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" yWindow="-15" windowWidth="9090" windowHeight="11370" tabRatio="599"/>
  </bookViews>
  <sheets>
    <sheet name="2019-2020" sheetId="3" r:id="rId1"/>
  </sheets>
  <calcPr calcId="145621"/>
</workbook>
</file>

<file path=xl/calcChain.xml><?xml version="1.0" encoding="utf-8"?>
<calcChain xmlns="http://schemas.openxmlformats.org/spreadsheetml/2006/main">
  <c r="AX29" i="3" l="1"/>
  <c r="T52" i="3"/>
  <c r="T53" i="3"/>
  <c r="T22" i="3" l="1"/>
  <c r="T40" i="3"/>
  <c r="T46" i="3"/>
  <c r="T47" i="3"/>
  <c r="T27" i="3" l="1"/>
  <c r="T26" i="3"/>
  <c r="AW27" i="3" l="1"/>
  <c r="AX27" i="3"/>
  <c r="AW26" i="3"/>
  <c r="AX26" i="3"/>
  <c r="AW25" i="3"/>
  <c r="T25" i="3"/>
  <c r="AX25" i="3"/>
  <c r="AW24" i="3"/>
  <c r="T24" i="3"/>
  <c r="AX24" i="3"/>
  <c r="AW23" i="3"/>
  <c r="T23" i="3"/>
  <c r="AX23" i="3"/>
  <c r="AW22" i="3"/>
  <c r="AX22" i="3"/>
  <c r="AW21" i="3"/>
  <c r="T21" i="3"/>
  <c r="AX21" i="3"/>
  <c r="AW20" i="3"/>
  <c r="T20" i="3"/>
  <c r="AX20" i="3"/>
  <c r="AW19" i="3"/>
  <c r="T19" i="3"/>
  <c r="AX19" i="3"/>
  <c r="AW18" i="3"/>
  <c r="T18" i="3"/>
  <c r="AX18" i="3"/>
  <c r="AW17" i="3"/>
  <c r="T17" i="3"/>
  <c r="AX17" i="3"/>
  <c r="AW16" i="3"/>
  <c r="T16" i="3"/>
  <c r="AX16" i="3"/>
  <c r="AW15" i="3"/>
  <c r="T15" i="3"/>
  <c r="AX15" i="3"/>
  <c r="AW14" i="3"/>
  <c r="T14" i="3"/>
  <c r="AX14" i="3"/>
  <c r="AW13" i="3"/>
  <c r="T13" i="3"/>
  <c r="AX13" i="3"/>
  <c r="AW12" i="3"/>
  <c r="T12" i="3"/>
  <c r="AX12" i="3"/>
  <c r="AW11" i="3"/>
  <c r="T11" i="3"/>
  <c r="AX11" i="3"/>
  <c r="AW10" i="3"/>
  <c r="T10" i="3"/>
  <c r="AX10" i="3"/>
  <c r="AW61" i="3"/>
  <c r="AW60" i="3"/>
  <c r="T60" i="3"/>
  <c r="T61" i="3"/>
  <c r="AW58" i="3"/>
  <c r="AW59" i="3"/>
  <c r="T58" i="3"/>
  <c r="AX58" i="3"/>
  <c r="T59" i="3"/>
  <c r="AX59" i="3"/>
  <c r="AW52" i="3"/>
  <c r="AW53" i="3"/>
  <c r="AX52" i="3"/>
  <c r="AX53" i="3"/>
  <c r="AW55" i="3"/>
  <c r="T55" i="3"/>
  <c r="AX55" i="3"/>
  <c r="AW54" i="3"/>
  <c r="T54" i="3"/>
  <c r="AX54" i="3"/>
  <c r="AW44" i="3"/>
  <c r="AW45" i="3"/>
  <c r="AW46" i="3"/>
  <c r="AW47" i="3"/>
  <c r="AW48" i="3"/>
  <c r="AW49" i="3"/>
  <c r="T29" i="3"/>
  <c r="T30" i="3"/>
  <c r="T31" i="3"/>
  <c r="T32" i="3"/>
  <c r="T33" i="3"/>
  <c r="T34" i="3"/>
  <c r="T35" i="3"/>
  <c r="T36" i="3"/>
  <c r="T37" i="3"/>
  <c r="T38" i="3"/>
  <c r="T39" i="3"/>
  <c r="T41" i="3"/>
  <c r="AW41" i="3"/>
  <c r="AW40" i="3"/>
  <c r="AW29" i="3"/>
  <c r="AW30" i="3"/>
  <c r="AW31" i="3"/>
  <c r="AX31" i="3"/>
  <c r="AW32" i="3"/>
  <c r="AW33" i="3"/>
  <c r="AW34" i="3"/>
  <c r="AW35" i="3"/>
  <c r="AW36" i="3"/>
  <c r="AW37" i="3"/>
  <c r="AX37" i="3"/>
  <c r="AW38" i="3"/>
  <c r="AX38" i="3"/>
  <c r="AW39" i="3"/>
  <c r="AX39" i="3"/>
  <c r="AW42" i="3"/>
  <c r="AW43" i="3"/>
  <c r="AW50" i="3"/>
  <c r="AW51" i="3"/>
  <c r="AW56" i="3"/>
  <c r="AW57" i="3"/>
  <c r="AW28" i="3"/>
  <c r="T42" i="3"/>
  <c r="T43" i="3"/>
  <c r="T44" i="3"/>
  <c r="T45" i="3"/>
  <c r="AX45" i="3"/>
  <c r="AX47" i="3"/>
  <c r="T48" i="3"/>
  <c r="AX48" i="3"/>
  <c r="T49" i="3"/>
  <c r="AX49" i="3"/>
  <c r="T50" i="3"/>
  <c r="T51" i="3"/>
  <c r="T56" i="3"/>
  <c r="AX56" i="3"/>
  <c r="T57" i="3"/>
  <c r="T28" i="3"/>
  <c r="T8" i="3"/>
  <c r="T9" i="3"/>
  <c r="AX36" i="3"/>
  <c r="AX35" i="3"/>
  <c r="AX40" i="3"/>
  <c r="AX33" i="3"/>
  <c r="AX57" i="3"/>
  <c r="AX42" i="3"/>
  <c r="AX51" i="3"/>
  <c r="AX43" i="3"/>
  <c r="AX50" i="3"/>
  <c r="AX41" i="3"/>
  <c r="AX46" i="3"/>
  <c r="AX44" i="3"/>
  <c r="AX32" i="3"/>
  <c r="AX34" i="3"/>
  <c r="AX30" i="3"/>
  <c r="AX28" i="3"/>
  <c r="AX61" i="3"/>
  <c r="AX60" i="3"/>
</calcChain>
</file>

<file path=xl/sharedStrings.xml><?xml version="1.0" encoding="utf-8"?>
<sst xmlns="http://schemas.openxmlformats.org/spreadsheetml/2006/main" count="472" uniqueCount="125">
  <si>
    <t>№ гр.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</si>
  <si>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</si>
  <si>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</si>
  <si>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</si>
  <si>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</si>
  <si>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</si>
  <si>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</si>
  <si>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</si>
  <si>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</si>
  <si>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</si>
  <si>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</si>
  <si>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</si>
  <si>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II полуг.</t>
  </si>
  <si>
    <t>ВСЕГО</t>
  </si>
  <si>
    <t>ГОД</t>
  </si>
  <si>
    <t>т/о</t>
  </si>
  <si>
    <t>1-6</t>
  </si>
  <si>
    <t>8-13</t>
  </si>
  <si>
    <t>15-20</t>
  </si>
  <si>
    <t>22-27</t>
  </si>
  <si>
    <t>6-11</t>
  </si>
  <si>
    <t>13-18</t>
  </si>
  <si>
    <t>20-25</t>
  </si>
  <si>
    <t>17-22</t>
  </si>
  <si>
    <t>24-29</t>
  </si>
  <si>
    <t>2-7</t>
  </si>
  <si>
    <t>9-14</t>
  </si>
  <si>
    <t>16-21</t>
  </si>
  <si>
    <t>23-28</t>
  </si>
  <si>
    <t>7-12</t>
  </si>
  <si>
    <t>14-19</t>
  </si>
  <si>
    <t>21-26</t>
  </si>
  <si>
    <t>УТВЕРЖДАЮ</t>
  </si>
  <si>
    <t>4-9</t>
  </si>
  <si>
    <t>11-16</t>
  </si>
  <si>
    <t>18-23</t>
  </si>
  <si>
    <t>30-4</t>
  </si>
  <si>
    <t>3-8</t>
  </si>
  <si>
    <t>10-15</t>
  </si>
  <si>
    <t>27-1</t>
  </si>
  <si>
    <t>к</t>
  </si>
  <si>
    <t>25-30</t>
  </si>
  <si>
    <t>уч.год</t>
  </si>
  <si>
    <t>П-92</t>
  </si>
  <si>
    <t>СР-94</t>
  </si>
  <si>
    <t xml:space="preserve">СОГЛАСОВАНО </t>
  </si>
  <si>
    <t>30-5</t>
  </si>
  <si>
    <t>у/п</t>
  </si>
  <si>
    <t>Председатель профсоюзного комитета</t>
  </si>
  <si>
    <t>_______В.Н.Аверин</t>
  </si>
  <si>
    <t>Зам.директора по УР___________Т.Ф.Елисеева</t>
  </si>
  <si>
    <r>
      <t>"СОГЛАСОВАНО</t>
    </r>
    <r>
      <rPr>
        <sz val="12"/>
        <rFont val="Times New Roman"/>
        <family val="1"/>
        <charset val="204"/>
      </rPr>
      <t>"</t>
    </r>
  </si>
  <si>
    <t>28-2</t>
  </si>
  <si>
    <t>ПА</t>
  </si>
  <si>
    <t>КМТ-61</t>
  </si>
  <si>
    <t>Зав.отделением     _____________И.П. Головко</t>
  </si>
  <si>
    <t>Старший мастер     _____________И.А. Ткачёва</t>
  </si>
  <si>
    <t>Зам.директора по УПР__________С.И.Сухарева</t>
  </si>
  <si>
    <t>И.П.Головко</t>
  </si>
  <si>
    <t>К-70</t>
  </si>
  <si>
    <t>КМТ-71</t>
  </si>
  <si>
    <t>ПК-73</t>
  </si>
  <si>
    <t>П-72</t>
  </si>
  <si>
    <t>СР-74</t>
  </si>
  <si>
    <t>ТПИ-76</t>
  </si>
  <si>
    <t>СВ-79</t>
  </si>
  <si>
    <t>П-77</t>
  </si>
  <si>
    <t>первичной профсоюзной организации</t>
  </si>
  <si>
    <t>____________</t>
  </si>
  <si>
    <t>администрации г. Брянска</t>
  </si>
  <si>
    <t>К-80</t>
  </si>
  <si>
    <t>КМТ-81</t>
  </si>
  <si>
    <t>П-82</t>
  </si>
  <si>
    <t>ПК-83</t>
  </si>
  <si>
    <t>ТПИ-84</t>
  </si>
  <si>
    <t>К-85</t>
  </si>
  <si>
    <t>ТПИ-86</t>
  </si>
  <si>
    <t>29-12</t>
  </si>
  <si>
    <t>СВ-69</t>
  </si>
  <si>
    <t>К-90</t>
  </si>
  <si>
    <t>КМТ-91</t>
  </si>
  <si>
    <t>ПК-93</t>
  </si>
  <si>
    <t>К-95</t>
  </si>
  <si>
    <t>ТПИ-96</t>
  </si>
  <si>
    <t>З-98</t>
  </si>
  <si>
    <t>СВ-99</t>
  </si>
  <si>
    <t>Директор ГБПОУ БТПТСУ</t>
  </si>
  <si>
    <t>"_____"________2019г.</t>
  </si>
  <si>
    <t>27-2</t>
  </si>
  <si>
    <t xml:space="preserve">Глава Бежицкой районной </t>
  </si>
  <si>
    <t>29-30</t>
  </si>
  <si>
    <t>ГИА</t>
  </si>
  <si>
    <t>ПДП</t>
  </si>
  <si>
    <t>пт Рудковская</t>
  </si>
  <si>
    <t>Вахромешина</t>
  </si>
  <si>
    <t>Лукьянова</t>
  </si>
  <si>
    <t>ср, чт Лукьянова</t>
  </si>
  <si>
    <t>пн, вт Лукьянова</t>
  </si>
  <si>
    <t>Горбачёва</t>
  </si>
  <si>
    <t>чт Шклярова</t>
  </si>
  <si>
    <t>чт Зацепилова Л.А.</t>
  </si>
  <si>
    <t>Цыбанова</t>
  </si>
  <si>
    <t>Луньянова</t>
  </si>
  <si>
    <t>вт Шклярова</t>
  </si>
  <si>
    <t>Рыженкова</t>
  </si>
  <si>
    <t>Шлык</t>
  </si>
  <si>
    <t>вт,чт,сб Якуш</t>
  </si>
  <si>
    <t>вт сб Рыженкова</t>
  </si>
  <si>
    <t>вт Рыженкова</t>
  </si>
  <si>
    <t>ЧТ Шклярова</t>
  </si>
  <si>
    <t>УЧЕБНЫЙ ГРАФИК</t>
  </si>
  <si>
    <t>ГОДОВОЙ КАЛЕНДАРНЫЙ</t>
  </si>
  <si>
    <t>на 2019-2020</t>
  </si>
  <si>
    <t>ПТ, СБ Костикова</t>
  </si>
  <si>
    <t>СР Цвирова</t>
  </si>
  <si>
    <t>ПН Цыбанова</t>
  </si>
  <si>
    <t>СР ЧТ ПТ СБ Шлык</t>
  </si>
  <si>
    <t>ПН СР ПТ Рыженкова</t>
  </si>
  <si>
    <t>ВТ ПТ Шклярова</t>
  </si>
  <si>
    <t>ВТ ЧТ СБ Якуш</t>
  </si>
  <si>
    <t>ПН Хмель                           СБ Зацепилова</t>
  </si>
  <si>
    <t>Хмель Рудковская</t>
  </si>
  <si>
    <t>СР Лукьянова</t>
  </si>
  <si>
    <t>СР</t>
  </si>
  <si>
    <t>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</si>
</sst>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Arial Cyr"/>
      <charset val="204"/>
    </font>
    <font>
      <sz val="12"/>
      <color rgb="FFFF0000"/>
      <name val="Times New Roman"/>
      <family val="1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9"/>
      <color theme="1"/>
      <name val="Arial Cyr"/>
      <charset val="204"/>
    </font>
    <font>
      <b/>
      <i/>
      <sz val="12"/>
      <name val="Times New Roman"/>
      <family val="1"/>
      <charset val="204"/>
    </font>
    <font>
      <b/>
      <sz val="7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/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ck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/>
      <bottom style="thin">
        <color theme="1"/>
      </bottom>
      <diagonal/>
    </border>
    <border>
      <left style="thick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 style="thick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/>
      <top style="thick">
        <color indexed="64"/>
      </top>
      <bottom/>
      <diagonal/>
    </border>
    <border>
      <left style="thick">
        <color indexed="64"/>
      </left>
      <right style="thin">
        <color theme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theme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/>
      <right style="thin">
        <color theme="1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theme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ck">
        <color indexed="64"/>
      </right>
      <top style="thin">
        <color theme="1"/>
      </top>
      <bottom/>
      <diagonal/>
    </border>
    <border>
      <left style="thick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Fill="1"/>
    <xf numFmtId="0" fontId="5" fillId="0" borderId="10" xfId="0" applyFont="1" applyFill="1" applyBorder="1"/>
    <xf numFmtId="0" fontId="2" fillId="0" borderId="0" xfId="0" applyFont="1" applyFill="1"/>
    <xf numFmtId="0" fontId="6" fillId="5" borderId="19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/>
    <xf numFmtId="0" fontId="9" fillId="3" borderId="6" xfId="0" applyFont="1" applyFill="1" applyBorder="1"/>
    <xf numFmtId="0" fontId="7" fillId="0" borderId="5" xfId="0" applyFont="1" applyFill="1" applyBorder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5" xfId="0" applyFont="1" applyFill="1" applyBorder="1" applyAlignment="1"/>
    <xf numFmtId="0" fontId="7" fillId="4" borderId="8" xfId="0" applyFont="1" applyFill="1" applyBorder="1"/>
    <xf numFmtId="0" fontId="10" fillId="4" borderId="9" xfId="0" applyFont="1" applyFill="1" applyBorder="1"/>
    <xf numFmtId="0" fontId="10" fillId="4" borderId="8" xfId="0" applyFont="1" applyFill="1" applyBorder="1"/>
    <xf numFmtId="0" fontId="9" fillId="0" borderId="140" xfId="0" applyFont="1" applyFill="1" applyBorder="1"/>
    <xf numFmtId="0" fontId="8" fillId="0" borderId="2" xfId="0" applyFont="1" applyFill="1" applyBorder="1"/>
    <xf numFmtId="0" fontId="9" fillId="0" borderId="1" xfId="0" applyFont="1" applyFill="1" applyBorder="1"/>
    <xf numFmtId="0" fontId="7" fillId="3" borderId="11" xfId="0" applyFont="1" applyFill="1" applyBorder="1"/>
    <xf numFmtId="0" fontId="7" fillId="0" borderId="12" xfId="0" applyFont="1" applyFill="1" applyBorder="1"/>
    <xf numFmtId="49" fontId="6" fillId="0" borderId="4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7" borderId="46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7" borderId="45" xfId="0" applyNumberFormat="1" applyFont="1" applyFill="1" applyBorder="1" applyAlignment="1">
      <alignment horizontal="center"/>
    </xf>
    <xf numFmtId="49" fontId="6" fillId="2" borderId="45" xfId="0" applyNumberFormat="1" applyFont="1" applyFill="1" applyBorder="1" applyAlignment="1">
      <alignment horizontal="center"/>
    </xf>
    <xf numFmtId="49" fontId="6" fillId="2" borderId="4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03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98" xfId="0" applyNumberFormat="1" applyFont="1" applyFill="1" applyBorder="1" applyAlignment="1">
      <alignment horizontal="center"/>
    </xf>
    <xf numFmtId="0" fontId="9" fillId="0" borderId="141" xfId="0" applyFont="1" applyFill="1" applyBorder="1"/>
    <xf numFmtId="0" fontId="7" fillId="0" borderId="1" xfId="0" applyFont="1" applyFill="1" applyBorder="1"/>
    <xf numFmtId="0" fontId="7" fillId="2" borderId="16" xfId="0" applyFont="1" applyFill="1" applyBorder="1"/>
    <xf numFmtId="0" fontId="6" fillId="0" borderId="11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117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0" fontId="6" fillId="0" borderId="118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5" borderId="63" xfId="0" applyNumberFormat="1" applyFont="1" applyFill="1" applyBorder="1" applyAlignment="1">
      <alignment horizontal="center" vertical="center"/>
    </xf>
    <xf numFmtId="0" fontId="6" fillId="5" borderId="76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/>
    <xf numFmtId="0" fontId="6" fillId="0" borderId="17" xfId="0" applyNumberFormat="1" applyFont="1" applyFill="1" applyBorder="1"/>
    <xf numFmtId="0" fontId="6" fillId="0" borderId="94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5" borderId="80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6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42" xfId="0" applyNumberFormat="1" applyFont="1" applyFill="1" applyBorder="1"/>
    <xf numFmtId="0" fontId="6" fillId="0" borderId="53" xfId="0" applyNumberFormat="1" applyFont="1" applyFill="1" applyBorder="1"/>
    <xf numFmtId="0" fontId="7" fillId="0" borderId="4" xfId="0" applyFont="1" applyFill="1" applyBorder="1"/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11" borderId="63" xfId="0" applyNumberFormat="1" applyFont="1" applyFill="1" applyBorder="1" applyAlignment="1">
      <alignment horizontal="center" vertical="center"/>
    </xf>
    <xf numFmtId="0" fontId="6" fillId="11" borderId="64" xfId="0" applyNumberFormat="1" applyFont="1" applyFill="1" applyBorder="1" applyAlignment="1">
      <alignment horizontal="center" vertical="center"/>
    </xf>
    <xf numFmtId="0" fontId="6" fillId="11" borderId="50" xfId="0" applyNumberFormat="1" applyFont="1" applyFill="1" applyBorder="1" applyAlignment="1">
      <alignment horizontal="center" vertical="center"/>
    </xf>
    <xf numFmtId="0" fontId="6" fillId="11" borderId="51" xfId="0" applyNumberFormat="1" applyFont="1" applyFill="1" applyBorder="1" applyAlignment="1">
      <alignment horizontal="center" vertical="center"/>
    </xf>
    <xf numFmtId="0" fontId="6" fillId="11" borderId="75" xfId="0" applyNumberFormat="1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6" fillId="0" borderId="7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/>
    <xf numFmtId="0" fontId="6" fillId="5" borderId="51" xfId="0" applyNumberFormat="1" applyFont="1" applyFill="1" applyBorder="1" applyAlignment="1">
      <alignment horizontal="center" vertical="center"/>
    </xf>
    <xf numFmtId="0" fontId="6" fillId="11" borderId="52" xfId="0" applyNumberFormat="1" applyFont="1" applyFill="1" applyBorder="1" applyAlignment="1">
      <alignment horizontal="center" vertical="center"/>
    </xf>
    <xf numFmtId="0" fontId="7" fillId="2" borderId="25" xfId="0" applyFont="1" applyFill="1" applyBorder="1"/>
    <xf numFmtId="0" fontId="6" fillId="0" borderId="78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13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/>
    <xf numFmtId="0" fontId="7" fillId="2" borderId="120" xfId="0" applyFont="1" applyFill="1" applyBorder="1"/>
    <xf numFmtId="0" fontId="6" fillId="0" borderId="122" xfId="0" applyNumberFormat="1" applyFont="1" applyFill="1" applyBorder="1" applyAlignment="1">
      <alignment horizontal="center" vertical="center"/>
    </xf>
    <xf numFmtId="0" fontId="6" fillId="12" borderId="63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horizontal="center" vertical="center"/>
    </xf>
    <xf numFmtId="0" fontId="6" fillId="0" borderId="123" xfId="0" applyNumberFormat="1" applyFont="1" applyFill="1" applyBorder="1" applyAlignment="1">
      <alignment horizontal="center" vertical="center"/>
    </xf>
    <xf numFmtId="0" fontId="6" fillId="0" borderId="124" xfId="0" applyNumberFormat="1" applyFont="1" applyFill="1" applyBorder="1" applyAlignment="1">
      <alignment horizontal="center" vertical="center"/>
    </xf>
    <xf numFmtId="0" fontId="6" fillId="0" borderId="125" xfId="0" applyNumberFormat="1" applyFont="1" applyFill="1" applyBorder="1" applyAlignment="1">
      <alignment horizontal="center" vertical="center"/>
    </xf>
    <xf numFmtId="0" fontId="6" fillId="0" borderId="126" xfId="0" applyNumberFormat="1" applyFont="1" applyFill="1" applyBorder="1" applyAlignment="1">
      <alignment horizontal="center" vertical="center"/>
    </xf>
    <xf numFmtId="0" fontId="6" fillId="0" borderId="127" xfId="0" applyNumberFormat="1" applyFont="1" applyFill="1" applyBorder="1" applyAlignment="1">
      <alignment horizontal="center" vertical="center"/>
    </xf>
    <xf numFmtId="0" fontId="6" fillId="0" borderId="128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Alignment="1">
      <alignment horizontal="right"/>
    </xf>
    <xf numFmtId="49" fontId="6" fillId="0" borderId="110" xfId="0" applyNumberFormat="1" applyFont="1" applyFill="1" applyBorder="1" applyAlignment="1">
      <alignment horizontal="center" vertical="center"/>
    </xf>
    <xf numFmtId="49" fontId="6" fillId="0" borderId="111" xfId="0" applyNumberFormat="1" applyFont="1" applyFill="1" applyBorder="1" applyAlignment="1">
      <alignment horizontal="center" vertical="center"/>
    </xf>
    <xf numFmtId="49" fontId="6" fillId="0" borderId="112" xfId="0" applyNumberFormat="1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center" vertical="center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2" fillId="0" borderId="0" xfId="0" applyFont="1" applyFill="1" applyBorder="1"/>
    <xf numFmtId="0" fontId="12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38" xfId="0" applyFont="1" applyFill="1" applyBorder="1"/>
    <xf numFmtId="0" fontId="2" fillId="0" borderId="0" xfId="0" applyFont="1" applyFill="1" applyBorder="1" applyAlignment="1">
      <alignment horizontal="right"/>
    </xf>
    <xf numFmtId="0" fontId="6" fillId="4" borderId="134" xfId="0" applyNumberFormat="1" applyFont="1" applyFill="1" applyBorder="1" applyAlignment="1">
      <alignment horizontal="center" vertical="center"/>
    </xf>
    <xf numFmtId="0" fontId="6" fillId="4" borderId="135" xfId="0" applyNumberFormat="1" applyFont="1" applyFill="1" applyBorder="1" applyAlignment="1">
      <alignment horizontal="center" vertical="center"/>
    </xf>
    <xf numFmtId="0" fontId="6" fillId="4" borderId="136" xfId="0" applyNumberFormat="1" applyFont="1" applyFill="1" applyBorder="1" applyAlignment="1">
      <alignment horizontal="center" vertical="center"/>
    </xf>
    <xf numFmtId="0" fontId="6" fillId="4" borderId="13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4" borderId="43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31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121" xfId="0" applyFont="1" applyFill="1" applyBorder="1" applyAlignment="1">
      <alignment wrapText="1"/>
    </xf>
    <xf numFmtId="0" fontId="6" fillId="6" borderId="145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21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66" xfId="0" applyNumberFormat="1" applyFont="1" applyFill="1" applyBorder="1" applyAlignment="1">
      <alignment horizontal="center" vertical="center" wrapText="1"/>
    </xf>
    <xf numFmtId="0" fontId="6" fillId="0" borderId="133" xfId="0" applyNumberFormat="1" applyFont="1" applyFill="1" applyBorder="1" applyAlignment="1">
      <alignment horizontal="center" vertical="center" wrapText="1"/>
    </xf>
    <xf numFmtId="0" fontId="6" fillId="4" borderId="138" xfId="0" applyNumberFormat="1" applyFont="1" applyFill="1" applyBorder="1" applyAlignment="1">
      <alignment horizontal="center" vertical="center" wrapText="1"/>
    </xf>
    <xf numFmtId="0" fontId="6" fillId="4" borderId="139" xfId="0" applyNumberFormat="1" applyFont="1" applyFill="1" applyBorder="1" applyAlignment="1">
      <alignment horizontal="center" vertical="center" wrapText="1"/>
    </xf>
    <xf numFmtId="0" fontId="6" fillId="9" borderId="145" xfId="0" applyNumberFormat="1" applyFont="1" applyFill="1" applyBorder="1" applyAlignment="1">
      <alignment horizontal="center" vertical="center" wrapText="1"/>
    </xf>
    <xf numFmtId="0" fontId="6" fillId="9" borderId="21" xfId="0" applyNumberFormat="1" applyFont="1" applyFill="1" applyBorder="1" applyAlignment="1">
      <alignment horizontal="center" vertical="center" wrapText="1"/>
    </xf>
    <xf numFmtId="0" fontId="6" fillId="5" borderId="82" xfId="0" applyNumberFormat="1" applyFont="1" applyFill="1" applyBorder="1" applyAlignment="1">
      <alignment horizontal="center" vertical="center" wrapText="1"/>
    </xf>
    <xf numFmtId="0" fontId="6" fillId="8" borderId="21" xfId="0" applyNumberFormat="1" applyFont="1" applyFill="1" applyBorder="1" applyAlignment="1">
      <alignment horizontal="center" vertical="center" wrapText="1"/>
    </xf>
    <xf numFmtId="0" fontId="6" fillId="12" borderId="60" xfId="0" applyNumberFormat="1" applyFont="1" applyFill="1" applyBorder="1" applyAlignment="1">
      <alignment horizontal="center" vertical="center" wrapText="1"/>
    </xf>
    <xf numFmtId="0" fontId="6" fillId="12" borderId="59" xfId="0" applyNumberFormat="1" applyFont="1" applyFill="1" applyBorder="1" applyAlignment="1">
      <alignment horizontal="center" vertical="center" wrapText="1"/>
    </xf>
    <xf numFmtId="0" fontId="6" fillId="12" borderId="58" xfId="0" applyNumberFormat="1" applyFont="1" applyFill="1" applyBorder="1" applyAlignment="1">
      <alignment horizontal="center" vertical="center" wrapText="1"/>
    </xf>
    <xf numFmtId="0" fontId="6" fillId="6" borderId="59" xfId="0" applyNumberFormat="1" applyFont="1" applyFill="1" applyBorder="1" applyAlignment="1">
      <alignment horizontal="center" vertical="center" wrapText="1"/>
    </xf>
    <xf numFmtId="0" fontId="6" fillId="6" borderId="58" xfId="0" applyNumberFormat="1" applyFont="1" applyFill="1" applyBorder="1" applyAlignment="1">
      <alignment horizontal="center" vertical="center" wrapText="1"/>
    </xf>
    <xf numFmtId="0" fontId="6" fillId="6" borderId="60" xfId="0" applyNumberFormat="1" applyFont="1" applyFill="1" applyBorder="1" applyAlignment="1">
      <alignment horizontal="center" vertical="center" wrapText="1"/>
    </xf>
    <xf numFmtId="0" fontId="6" fillId="6" borderId="6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6" borderId="24" xfId="0" applyFont="1" applyFill="1" applyBorder="1" applyAlignment="1">
      <alignment wrapText="1"/>
    </xf>
    <xf numFmtId="49" fontId="6" fillId="6" borderId="87" xfId="0" applyNumberFormat="1" applyFont="1" applyFill="1" applyBorder="1" applyAlignment="1">
      <alignment horizontal="center" vertical="center" wrapText="1"/>
    </xf>
    <xf numFmtId="0" fontId="6" fillId="6" borderId="82" xfId="0" applyNumberFormat="1" applyFont="1" applyFill="1" applyBorder="1" applyAlignment="1">
      <alignment horizontal="center" vertical="center" wrapText="1"/>
    </xf>
    <xf numFmtId="0" fontId="6" fillId="6" borderId="77" xfId="0" applyNumberFormat="1" applyFont="1" applyFill="1" applyBorder="1" applyAlignment="1">
      <alignment horizontal="center" vertical="center" wrapText="1"/>
    </xf>
    <xf numFmtId="0" fontId="6" fillId="6" borderId="67" xfId="0" applyNumberFormat="1" applyFont="1" applyFill="1" applyBorder="1" applyAlignment="1">
      <alignment horizontal="center" vertical="center" wrapText="1"/>
    </xf>
    <xf numFmtId="0" fontId="6" fillId="6" borderId="79" xfId="0" applyNumberFormat="1" applyFont="1" applyFill="1" applyBorder="1" applyAlignment="1">
      <alignment horizontal="center" vertical="center" wrapText="1"/>
    </xf>
    <xf numFmtId="0" fontId="6" fillId="6" borderId="83" xfId="0" applyNumberFormat="1" applyFont="1" applyFill="1" applyBorder="1" applyAlignment="1">
      <alignment horizontal="center" vertical="center" wrapText="1"/>
    </xf>
    <xf numFmtId="0" fontId="6" fillId="0" borderId="132" xfId="0" applyNumberFormat="1" applyFont="1" applyFill="1" applyBorder="1" applyAlignment="1">
      <alignment horizontal="center" vertical="center" wrapText="1"/>
    </xf>
    <xf numFmtId="0" fontId="6" fillId="4" borderId="136" xfId="0" applyNumberFormat="1" applyFont="1" applyFill="1" applyBorder="1" applyAlignment="1">
      <alignment horizontal="center" vertical="center" wrapText="1"/>
    </xf>
    <xf numFmtId="0" fontId="6" fillId="4" borderId="137" xfId="0" applyNumberFormat="1" applyFont="1" applyFill="1" applyBorder="1" applyAlignment="1">
      <alignment horizontal="center" vertical="center" wrapText="1"/>
    </xf>
    <xf numFmtId="0" fontId="6" fillId="5" borderId="149" xfId="0" applyNumberFormat="1" applyFont="1" applyFill="1" applyBorder="1" applyAlignment="1">
      <alignment horizontal="center" vertical="center" wrapText="1"/>
    </xf>
    <xf numFmtId="0" fontId="6" fillId="6" borderId="55" xfId="0" applyNumberFormat="1" applyFont="1" applyFill="1" applyBorder="1" applyAlignment="1">
      <alignment horizontal="center" vertical="center" wrapText="1"/>
    </xf>
    <xf numFmtId="0" fontId="6" fillId="6" borderId="86" xfId="0" applyNumberFormat="1" applyFont="1" applyFill="1" applyBorder="1" applyAlignment="1">
      <alignment horizontal="center" vertical="center" wrapText="1"/>
    </xf>
    <xf numFmtId="0" fontId="6" fillId="6" borderId="72" xfId="0" applyNumberFormat="1" applyFont="1" applyFill="1" applyBorder="1" applyAlignment="1">
      <alignment horizontal="center" vertical="center" wrapText="1"/>
    </xf>
    <xf numFmtId="0" fontId="6" fillId="6" borderId="85" xfId="0" applyNumberFormat="1" applyFont="1" applyFill="1" applyBorder="1" applyAlignment="1">
      <alignment horizontal="center" vertical="center" wrapText="1"/>
    </xf>
    <xf numFmtId="0" fontId="6" fillId="6" borderId="88" xfId="0" applyNumberFormat="1" applyFont="1" applyFill="1" applyBorder="1" applyAlignment="1">
      <alignment horizontal="center" vertical="center" wrapText="1"/>
    </xf>
    <xf numFmtId="0" fontId="6" fillId="9" borderId="42" xfId="0" applyNumberFormat="1" applyFont="1" applyFill="1" applyBorder="1" applyAlignment="1">
      <alignment horizontal="center" vertical="center" wrapText="1"/>
    </xf>
    <xf numFmtId="0" fontId="6" fillId="9" borderId="109" xfId="0" applyNumberFormat="1" applyFont="1" applyFill="1" applyBorder="1" applyAlignment="1">
      <alignment horizontal="center" vertical="center" wrapText="1"/>
    </xf>
    <xf numFmtId="0" fontId="6" fillId="9" borderId="6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wrapText="1"/>
    </xf>
    <xf numFmtId="0" fontId="7" fillId="6" borderId="121" xfId="0" applyNumberFormat="1" applyFont="1" applyFill="1" applyBorder="1" applyAlignment="1">
      <alignment wrapText="1"/>
    </xf>
    <xf numFmtId="0" fontId="6" fillId="6" borderId="87" xfId="0" applyNumberFormat="1" applyFont="1" applyFill="1" applyBorder="1" applyAlignment="1">
      <alignment horizontal="center" vertical="center" wrapText="1"/>
    </xf>
    <xf numFmtId="0" fontId="6" fillId="9" borderId="82" xfId="0" applyNumberFormat="1" applyFont="1" applyFill="1" applyBorder="1" applyAlignment="1">
      <alignment horizontal="center" vertical="center" wrapText="1"/>
    </xf>
    <xf numFmtId="0" fontId="6" fillId="9" borderId="83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6" borderId="100" xfId="0" applyNumberFormat="1" applyFont="1" applyFill="1" applyBorder="1" applyAlignment="1">
      <alignment horizontal="center" vertical="center" wrapText="1"/>
    </xf>
    <xf numFmtId="0" fontId="6" fillId="6" borderId="105" xfId="0" applyNumberFormat="1" applyFont="1" applyFill="1" applyBorder="1" applyAlignment="1">
      <alignment horizontal="center" vertical="center" wrapText="1"/>
    </xf>
    <xf numFmtId="0" fontId="6" fillId="0" borderId="142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6" borderId="22" xfId="0" applyNumberFormat="1" applyFont="1" applyFill="1" applyBorder="1" applyAlignment="1">
      <alignment horizontal="center" vertical="center" wrapText="1"/>
    </xf>
    <xf numFmtId="0" fontId="6" fillId="6" borderId="2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6" fillId="8" borderId="60" xfId="0" applyNumberFormat="1" applyFont="1" applyFill="1" applyBorder="1" applyAlignment="1">
      <alignment horizontal="center" vertical="center" wrapText="1"/>
    </xf>
    <xf numFmtId="0" fontId="6" fillId="9" borderId="100" xfId="0" applyNumberFormat="1" applyFont="1" applyFill="1" applyBorder="1" applyAlignment="1">
      <alignment horizontal="center" vertical="center" wrapText="1"/>
    </xf>
    <xf numFmtId="0" fontId="6" fillId="5" borderId="60" xfId="0" applyNumberFormat="1" applyFont="1" applyFill="1" applyBorder="1" applyAlignment="1">
      <alignment horizontal="center" vertical="center" wrapText="1"/>
    </xf>
    <xf numFmtId="0" fontId="6" fillId="6" borderId="129" xfId="0" applyNumberFormat="1" applyFont="1" applyFill="1" applyBorder="1" applyAlignment="1">
      <alignment horizontal="center" vertical="center" wrapText="1"/>
    </xf>
    <xf numFmtId="0" fontId="6" fillId="6" borderId="68" xfId="0" applyNumberFormat="1" applyFont="1" applyFill="1" applyBorder="1" applyAlignment="1">
      <alignment horizontal="center" vertical="center" wrapText="1"/>
    </xf>
    <xf numFmtId="0" fontId="6" fillId="6" borderId="70" xfId="0" applyNumberFormat="1" applyFont="1" applyFill="1" applyBorder="1" applyAlignment="1">
      <alignment horizontal="center" vertical="center" wrapText="1"/>
    </xf>
    <xf numFmtId="0" fontId="6" fillId="6" borderId="69" xfId="0" applyNumberFormat="1" applyFont="1" applyFill="1" applyBorder="1" applyAlignment="1">
      <alignment horizontal="center" vertical="center" wrapText="1"/>
    </xf>
    <xf numFmtId="0" fontId="6" fillId="9" borderId="58" xfId="0" applyNumberFormat="1" applyFont="1" applyFill="1" applyBorder="1" applyAlignment="1">
      <alignment horizontal="center" vertical="center" wrapText="1"/>
    </xf>
    <xf numFmtId="0" fontId="6" fillId="9" borderId="5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wrapText="1"/>
    </xf>
    <xf numFmtId="0" fontId="6" fillId="6" borderId="54" xfId="0" applyNumberFormat="1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horizontal="center" vertical="center" wrapText="1"/>
    </xf>
    <xf numFmtId="0" fontId="6" fillId="10" borderId="60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wrapText="1"/>
    </xf>
    <xf numFmtId="0" fontId="11" fillId="6" borderId="59" xfId="0" applyNumberFormat="1" applyFont="1" applyFill="1" applyBorder="1" applyAlignment="1">
      <alignment horizontal="center" vertical="center" wrapText="1"/>
    </xf>
    <xf numFmtId="0" fontId="11" fillId="6" borderId="77" xfId="0" applyNumberFormat="1" applyFont="1" applyFill="1" applyBorder="1" applyAlignment="1">
      <alignment horizontal="center" vertical="center" wrapText="1"/>
    </xf>
    <xf numFmtId="0" fontId="11" fillId="6" borderId="60" xfId="0" applyNumberFormat="1" applyFont="1" applyFill="1" applyBorder="1" applyAlignment="1">
      <alignment horizontal="center" vertical="center" wrapText="1"/>
    </xf>
    <xf numFmtId="0" fontId="11" fillId="6" borderId="66" xfId="0" applyNumberFormat="1" applyFont="1" applyFill="1" applyBorder="1" applyAlignment="1">
      <alignment horizontal="center" vertical="center" wrapText="1"/>
    </xf>
    <xf numFmtId="0" fontId="6" fillId="6" borderId="7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6" borderId="147" xfId="0" applyNumberFormat="1" applyFont="1" applyFill="1" applyBorder="1" applyAlignment="1">
      <alignment horizontal="center" vertical="center" wrapText="1"/>
    </xf>
    <xf numFmtId="0" fontId="6" fillId="6" borderId="71" xfId="0" applyNumberFormat="1" applyFont="1" applyFill="1" applyBorder="1" applyAlignment="1">
      <alignment horizontal="center" vertical="center" wrapText="1"/>
    </xf>
    <xf numFmtId="0" fontId="6" fillId="6" borderId="148" xfId="0" applyNumberFormat="1" applyFont="1" applyFill="1" applyBorder="1" applyAlignment="1">
      <alignment horizontal="center" vertical="center" wrapText="1"/>
    </xf>
    <xf numFmtId="0" fontId="6" fillId="8" borderId="58" xfId="0" applyNumberFormat="1" applyFont="1" applyFill="1" applyBorder="1" applyAlignment="1">
      <alignment horizontal="center" vertical="center" wrapText="1"/>
    </xf>
    <xf numFmtId="0" fontId="6" fillId="5" borderId="59" xfId="0" applyNumberFormat="1" applyFont="1" applyFill="1" applyBorder="1" applyAlignment="1">
      <alignment horizontal="center" vertical="center" wrapText="1"/>
    </xf>
    <xf numFmtId="0" fontId="6" fillId="5" borderId="58" xfId="0" applyNumberFormat="1" applyFont="1" applyFill="1" applyBorder="1" applyAlignment="1">
      <alignment horizontal="center" vertical="center" wrapText="1"/>
    </xf>
    <xf numFmtId="0" fontId="6" fillId="5" borderId="108" xfId="0" applyNumberFormat="1" applyFont="1" applyFill="1" applyBorder="1" applyAlignment="1">
      <alignment horizontal="center" vertical="center" wrapText="1"/>
    </xf>
    <xf numFmtId="0" fontId="6" fillId="6" borderId="93" xfId="0" applyNumberFormat="1" applyFont="1" applyFill="1" applyBorder="1" applyAlignment="1">
      <alignment horizontal="center" vertical="center" wrapText="1"/>
    </xf>
    <xf numFmtId="0" fontId="6" fillId="6" borderId="56" xfId="0" applyNumberFormat="1" applyFont="1" applyFill="1" applyBorder="1" applyAlignment="1">
      <alignment horizontal="center" vertical="center" wrapText="1"/>
    </xf>
    <xf numFmtId="0" fontId="6" fillId="6" borderId="61" xfId="0" applyNumberFormat="1" applyFont="1" applyFill="1" applyBorder="1" applyAlignment="1">
      <alignment horizontal="center" vertical="center" wrapText="1"/>
    </xf>
    <xf numFmtId="0" fontId="6" fillId="6" borderId="102" xfId="0" applyNumberFormat="1" applyFont="1" applyFill="1" applyBorder="1" applyAlignment="1">
      <alignment horizontal="center" vertical="center" wrapText="1"/>
    </xf>
    <xf numFmtId="0" fontId="6" fillId="6" borderId="10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6" borderId="149" xfId="0" applyNumberFormat="1" applyFont="1" applyFill="1" applyBorder="1" applyAlignment="1">
      <alignment horizontal="center" vertical="center" wrapText="1"/>
    </xf>
    <xf numFmtId="0" fontId="6" fillId="8" borderId="55" xfId="0" applyNumberFormat="1" applyFont="1" applyFill="1" applyBorder="1" applyAlignment="1">
      <alignment horizontal="center" vertical="center" wrapText="1"/>
    </xf>
    <xf numFmtId="0" fontId="6" fillId="9" borderId="56" xfId="0" applyNumberFormat="1" applyFont="1" applyFill="1" applyBorder="1" applyAlignment="1">
      <alignment horizontal="center" vertical="center" wrapText="1"/>
    </xf>
    <xf numFmtId="0" fontId="6" fillId="5" borderId="146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top" wrapText="1"/>
    </xf>
    <xf numFmtId="0" fontId="4" fillId="3" borderId="32" xfId="0" applyFont="1" applyFill="1" applyBorder="1" applyAlignment="1">
      <alignment vertical="top" wrapText="1"/>
    </xf>
    <xf numFmtId="0" fontId="4" fillId="3" borderId="42" xfId="0" applyNumberFormat="1" applyFont="1" applyFill="1" applyBorder="1" applyAlignment="1">
      <alignment vertical="top" wrapText="1"/>
    </xf>
    <xf numFmtId="0" fontId="4" fillId="3" borderId="41" xfId="0" applyFont="1" applyFill="1" applyBorder="1" applyAlignment="1">
      <alignment vertical="top" wrapText="1"/>
    </xf>
    <xf numFmtId="0" fontId="4" fillId="3" borderId="42" xfId="0" applyFont="1" applyFill="1" applyBorder="1" applyAlignment="1">
      <alignment vertical="top" wrapText="1"/>
    </xf>
    <xf numFmtId="0" fontId="4" fillId="3" borderId="144" xfId="0" applyFont="1" applyFill="1" applyBorder="1" applyAlignment="1">
      <alignment vertical="top" wrapText="1"/>
    </xf>
    <xf numFmtId="0" fontId="13" fillId="3" borderId="32" xfId="0" applyFont="1" applyFill="1" applyBorder="1" applyAlignment="1">
      <alignment vertical="top" wrapText="1"/>
    </xf>
    <xf numFmtId="0" fontId="9" fillId="3" borderId="32" xfId="0" applyFont="1" applyFill="1" applyBorder="1" applyAlignment="1">
      <alignment vertical="top" wrapText="1"/>
    </xf>
    <xf numFmtId="0" fontId="9" fillId="3" borderId="28" xfId="0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9" fillId="3" borderId="33" xfId="0" applyFont="1" applyFill="1" applyBorder="1" applyAlignment="1">
      <alignment vertical="top"/>
    </xf>
    <xf numFmtId="0" fontId="9" fillId="3" borderId="143" xfId="0" applyFont="1" applyFill="1" applyBorder="1" applyAlignment="1">
      <alignment vertical="top"/>
    </xf>
    <xf numFmtId="0" fontId="9" fillId="3" borderId="42" xfId="0" applyFont="1" applyFill="1" applyBorder="1" applyAlignment="1">
      <alignment vertical="top"/>
    </xf>
    <xf numFmtId="0" fontId="9" fillId="3" borderId="119" xfId="0" applyFont="1" applyFill="1" applyBorder="1" applyAlignment="1">
      <alignment vertical="top"/>
    </xf>
    <xf numFmtId="0" fontId="9" fillId="3" borderId="34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wrapText="1"/>
    </xf>
    <xf numFmtId="0" fontId="7" fillId="0" borderId="40" xfId="0" applyFont="1" applyFill="1" applyBorder="1" applyAlignment="1"/>
    <xf numFmtId="0" fontId="6" fillId="0" borderId="150" xfId="0" applyNumberFormat="1" applyFont="1" applyFill="1" applyBorder="1"/>
    <xf numFmtId="0" fontId="6" fillId="0" borderId="53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wrapText="1"/>
    </xf>
    <xf numFmtId="0" fontId="7" fillId="3" borderId="151" xfId="0" applyFont="1" applyFill="1" applyBorder="1" applyAlignment="1">
      <alignment vertical="top"/>
    </xf>
    <xf numFmtId="0" fontId="9" fillId="3" borderId="3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vertical="top" wrapText="1"/>
    </xf>
    <xf numFmtId="0" fontId="6" fillId="9" borderId="79" xfId="0" applyNumberFormat="1" applyFont="1" applyFill="1" applyBorder="1" applyAlignment="1">
      <alignment horizontal="center" vertical="center" wrapText="1"/>
    </xf>
    <xf numFmtId="0" fontId="9" fillId="3" borderId="152" xfId="0" applyFont="1" applyFill="1" applyBorder="1" applyAlignment="1">
      <alignment vertical="top"/>
    </xf>
    <xf numFmtId="0" fontId="9" fillId="3" borderId="153" xfId="0" applyFont="1" applyFill="1" applyBorder="1" applyAlignment="1">
      <alignment vertical="top" wrapText="1"/>
    </xf>
    <xf numFmtId="0" fontId="6" fillId="0" borderId="35" xfId="0" applyNumberFormat="1" applyFont="1" applyFill="1" applyBorder="1" applyAlignment="1">
      <alignment wrapText="1"/>
    </xf>
    <xf numFmtId="0" fontId="6" fillId="0" borderId="144" xfId="0" applyNumberFormat="1" applyFont="1" applyFill="1" applyBorder="1" applyAlignment="1">
      <alignment wrapText="1"/>
    </xf>
    <xf numFmtId="0" fontId="6" fillId="0" borderId="154" xfId="0" applyNumberFormat="1" applyFont="1" applyFill="1" applyBorder="1"/>
    <xf numFmtId="0" fontId="6" fillId="0" borderId="155" xfId="0" applyNumberFormat="1" applyFont="1" applyFill="1" applyBorder="1"/>
    <xf numFmtId="0" fontId="6" fillId="0" borderId="156" xfId="0" applyNumberFormat="1" applyFont="1" applyFill="1" applyBorder="1" applyAlignment="1">
      <alignment wrapText="1"/>
    </xf>
    <xf numFmtId="0" fontId="6" fillId="0" borderId="157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4" borderId="37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49" fontId="6" fillId="4" borderId="37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0</xdr:row>
      <xdr:rowOff>28575</xdr:rowOff>
    </xdr:from>
    <xdr:to>
      <xdr:col>30</xdr:col>
      <xdr:colOff>9525</xdr:colOff>
      <xdr:row>0</xdr:row>
      <xdr:rowOff>38100</xdr:rowOff>
    </xdr:to>
    <xdr:sp macro="" textlink="">
      <xdr:nvSpPr>
        <xdr:cNvPr id="39319" name="Line 3"/>
        <xdr:cNvSpPr>
          <a:spLocks noChangeShapeType="1"/>
        </xdr:cNvSpPr>
      </xdr:nvSpPr>
      <xdr:spPr bwMode="auto">
        <a:xfrm flipV="1">
          <a:off x="11296650" y="2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0</xdr:row>
      <xdr:rowOff>28575</xdr:rowOff>
    </xdr:from>
    <xdr:to>
      <xdr:col>26</xdr:col>
      <xdr:colOff>9525</xdr:colOff>
      <xdr:row>0</xdr:row>
      <xdr:rowOff>38100</xdr:rowOff>
    </xdr:to>
    <xdr:sp macro="" textlink="">
      <xdr:nvSpPr>
        <xdr:cNvPr id="39320" name="Line 29"/>
        <xdr:cNvSpPr>
          <a:spLocks noChangeShapeType="1"/>
        </xdr:cNvSpPr>
      </xdr:nvSpPr>
      <xdr:spPr bwMode="auto">
        <a:xfrm flipV="1">
          <a:off x="9772650" y="2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32</xdr:col>
      <xdr:colOff>161925</xdr:colOff>
      <xdr:row>46</xdr:row>
      <xdr:rowOff>76200</xdr:rowOff>
    </xdr:from>
    <xdr:to>
      <xdr:col>33</xdr:col>
      <xdr:colOff>61705</xdr:colOff>
      <xdr:row>46</xdr:row>
      <xdr:rowOff>76200</xdr:rowOff>
    </xdr:to>
    <xdr:sp macro="" textlink="">
      <xdr:nvSpPr>
        <xdr:cNvPr id="39321" name="Text Box 36"/>
        <xdr:cNvSpPr txBox="1">
          <a:spLocks noChangeArrowheads="1"/>
        </xdr:cNvSpPr>
      </xdr:nvSpPr>
      <xdr:spPr bwMode="auto">
        <a:xfrm>
          <a:off x="12211050" y="124968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61</xdr:row>
      <xdr:rowOff>0</xdr:rowOff>
    </xdr:from>
    <xdr:to>
      <xdr:col>30</xdr:col>
      <xdr:colOff>104775</xdr:colOff>
      <xdr:row>61</xdr:row>
      <xdr:rowOff>28575</xdr:rowOff>
    </xdr:to>
    <xdr:sp macro="" textlink="">
      <xdr:nvSpPr>
        <xdr:cNvPr id="39322" name="Text Box 37"/>
        <xdr:cNvSpPr txBox="1">
          <a:spLocks noChangeArrowheads="1"/>
        </xdr:cNvSpPr>
      </xdr:nvSpPr>
      <xdr:spPr bwMode="auto">
        <a:xfrm>
          <a:off x="11287125" y="167068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23" name="Text Box 46"/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61</xdr:row>
      <xdr:rowOff>0</xdr:rowOff>
    </xdr:from>
    <xdr:to>
      <xdr:col>30</xdr:col>
      <xdr:colOff>104775</xdr:colOff>
      <xdr:row>61</xdr:row>
      <xdr:rowOff>3284</xdr:rowOff>
    </xdr:to>
    <xdr:sp macro="" textlink="">
      <xdr:nvSpPr>
        <xdr:cNvPr id="39324" name="Text Box 47"/>
        <xdr:cNvSpPr txBox="1">
          <a:spLocks noChangeArrowheads="1"/>
        </xdr:cNvSpPr>
      </xdr:nvSpPr>
      <xdr:spPr bwMode="auto">
        <a:xfrm>
          <a:off x="11287125" y="167068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57</xdr:row>
      <xdr:rowOff>0</xdr:rowOff>
    </xdr:to>
    <xdr:sp macro="" textlink="">
      <xdr:nvSpPr>
        <xdr:cNvPr id="20" name="WordArt 48"/>
        <xdr:cNvSpPr>
          <a:spLocks noChangeArrowheads="1" noChangeShapeType="1" noTextEdit="1"/>
        </xdr:cNvSpPr>
      </xdr:nvSpPr>
      <xdr:spPr bwMode="auto">
        <a:xfrm rot="16200000">
          <a:off x="15997237" y="5770563"/>
          <a:ext cx="828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32</xdr:col>
      <xdr:colOff>0</xdr:colOff>
      <xdr:row>50</xdr:row>
      <xdr:rowOff>152400</xdr:rowOff>
    </xdr:from>
    <xdr:to>
      <xdr:col>32</xdr:col>
      <xdr:colOff>238125</xdr:colOff>
      <xdr:row>50</xdr:row>
      <xdr:rowOff>152400</xdr:rowOff>
    </xdr:to>
    <xdr:sp macro="" textlink="">
      <xdr:nvSpPr>
        <xdr:cNvPr id="39326" name="Text Box 36"/>
        <xdr:cNvSpPr txBox="1">
          <a:spLocks noChangeArrowheads="1"/>
        </xdr:cNvSpPr>
      </xdr:nvSpPr>
      <xdr:spPr bwMode="auto">
        <a:xfrm>
          <a:off x="12049125" y="137160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0</xdr:row>
      <xdr:rowOff>28575</xdr:rowOff>
    </xdr:from>
    <xdr:to>
      <xdr:col>1</xdr:col>
      <xdr:colOff>9525</xdr:colOff>
      <xdr:row>0</xdr:row>
      <xdr:rowOff>38100</xdr:rowOff>
    </xdr:to>
    <xdr:sp macro="" textlink="">
      <xdr:nvSpPr>
        <xdr:cNvPr id="39327" name="Line 3"/>
        <xdr:cNvSpPr>
          <a:spLocks noChangeShapeType="1"/>
        </xdr:cNvSpPr>
      </xdr:nvSpPr>
      <xdr:spPr bwMode="auto">
        <a:xfrm flipV="1">
          <a:off x="657225" y="2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104775</xdr:colOff>
      <xdr:row>61</xdr:row>
      <xdr:rowOff>28575</xdr:rowOff>
    </xdr:to>
    <xdr:sp macro="" textlink="">
      <xdr:nvSpPr>
        <xdr:cNvPr id="39328" name="Text Box 37"/>
        <xdr:cNvSpPr txBox="1">
          <a:spLocks noChangeArrowheads="1"/>
        </xdr:cNvSpPr>
      </xdr:nvSpPr>
      <xdr:spPr bwMode="auto">
        <a:xfrm>
          <a:off x="647700" y="167068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</xdr:colOff>
      <xdr:row>61</xdr:row>
      <xdr:rowOff>0</xdr:rowOff>
    </xdr:from>
    <xdr:to>
      <xdr:col>2</xdr:col>
      <xdr:colOff>19051</xdr:colOff>
      <xdr:row>61</xdr:row>
      <xdr:rowOff>3284</xdr:rowOff>
    </xdr:to>
    <xdr:sp macro="" textlink="">
      <xdr:nvSpPr>
        <xdr:cNvPr id="39329" name="Text Box 47"/>
        <xdr:cNvSpPr txBox="1">
          <a:spLocks noChangeArrowheads="1"/>
        </xdr:cNvSpPr>
      </xdr:nvSpPr>
      <xdr:spPr bwMode="auto">
        <a:xfrm>
          <a:off x="771525" y="167068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</xdr:row>
      <xdr:rowOff>28575</xdr:rowOff>
    </xdr:from>
    <xdr:to>
      <xdr:col>1</xdr:col>
      <xdr:colOff>9525</xdr:colOff>
      <xdr:row>7</xdr:row>
      <xdr:rowOff>38100</xdr:rowOff>
    </xdr:to>
    <xdr:sp macro="" textlink="">
      <xdr:nvSpPr>
        <xdr:cNvPr id="39330" name="Line 1"/>
        <xdr:cNvSpPr>
          <a:spLocks noChangeShapeType="1"/>
        </xdr:cNvSpPr>
      </xdr:nvSpPr>
      <xdr:spPr bwMode="auto">
        <a:xfrm flipV="1">
          <a:off x="657225" y="1304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7</xdr:row>
      <xdr:rowOff>28575</xdr:rowOff>
    </xdr:from>
    <xdr:to>
      <xdr:col>51</xdr:col>
      <xdr:colOff>9525</xdr:colOff>
      <xdr:row>7</xdr:row>
      <xdr:rowOff>38100</xdr:rowOff>
    </xdr:to>
    <xdr:sp macro="" textlink="">
      <xdr:nvSpPr>
        <xdr:cNvPr id="39331" name="Line 3"/>
        <xdr:cNvSpPr>
          <a:spLocks noChangeShapeType="1"/>
        </xdr:cNvSpPr>
      </xdr:nvSpPr>
      <xdr:spPr bwMode="auto">
        <a:xfrm flipV="1">
          <a:off x="19011900" y="1304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19" name="WordArt 34"/>
        <xdr:cNvSpPr>
          <a:spLocks noChangeArrowheads="1" noChangeShapeType="1" noTextEdit="1"/>
        </xdr:cNvSpPr>
      </xdr:nvSpPr>
      <xdr:spPr bwMode="auto">
        <a:xfrm rot="16200000">
          <a:off x="238125" y="89041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>
    <xdr:from>
      <xdr:col>52</xdr:col>
      <xdr:colOff>0</xdr:colOff>
      <xdr:row>7</xdr:row>
      <xdr:rowOff>28575</xdr:rowOff>
    </xdr:from>
    <xdr:to>
      <xdr:col>52</xdr:col>
      <xdr:colOff>0</xdr:colOff>
      <xdr:row>7</xdr:row>
      <xdr:rowOff>38100</xdr:rowOff>
    </xdr:to>
    <xdr:sp macro="" textlink="">
      <xdr:nvSpPr>
        <xdr:cNvPr id="39333" name="Line 35"/>
        <xdr:cNvSpPr>
          <a:spLocks noChangeShapeType="1"/>
        </xdr:cNvSpPr>
      </xdr:nvSpPr>
      <xdr:spPr bwMode="auto">
        <a:xfrm flipV="1">
          <a:off x="19011900" y="1304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52</xdr:col>
      <xdr:colOff>276225</xdr:colOff>
      <xdr:row>61</xdr:row>
      <xdr:rowOff>0</xdr:rowOff>
    </xdr:from>
    <xdr:to>
      <xdr:col>53</xdr:col>
      <xdr:colOff>285751</xdr:colOff>
      <xdr:row>62</xdr:row>
      <xdr:rowOff>114300</xdr:rowOff>
    </xdr:to>
    <xdr:sp macro="" textlink="">
      <xdr:nvSpPr>
        <xdr:cNvPr id="39334" name="Text Box 37"/>
        <xdr:cNvSpPr txBox="1">
          <a:spLocks noChangeArrowheads="1"/>
        </xdr:cNvSpPr>
      </xdr:nvSpPr>
      <xdr:spPr bwMode="auto">
        <a:xfrm>
          <a:off x="19288125" y="16706850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61</xdr:row>
      <xdr:rowOff>0</xdr:rowOff>
    </xdr:from>
    <xdr:to>
      <xdr:col>48</xdr:col>
      <xdr:colOff>104775</xdr:colOff>
      <xdr:row>62</xdr:row>
      <xdr:rowOff>114300</xdr:rowOff>
    </xdr:to>
    <xdr:sp macro="" textlink="">
      <xdr:nvSpPr>
        <xdr:cNvPr id="39335" name="Text Box 46"/>
        <xdr:cNvSpPr txBox="1">
          <a:spLocks noChangeArrowheads="1"/>
        </xdr:cNvSpPr>
      </xdr:nvSpPr>
      <xdr:spPr bwMode="auto">
        <a:xfrm>
          <a:off x="17764125" y="16706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52</xdr:col>
      <xdr:colOff>104775</xdr:colOff>
      <xdr:row>62</xdr:row>
      <xdr:rowOff>95250</xdr:rowOff>
    </xdr:to>
    <xdr:sp macro="" textlink="">
      <xdr:nvSpPr>
        <xdr:cNvPr id="39336" name="Text Box 47"/>
        <xdr:cNvSpPr txBox="1">
          <a:spLocks noChangeArrowheads="1"/>
        </xdr:cNvSpPr>
      </xdr:nvSpPr>
      <xdr:spPr bwMode="auto">
        <a:xfrm>
          <a:off x="19011900" y="16706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276225</xdr:colOff>
      <xdr:row>61</xdr:row>
      <xdr:rowOff>0</xdr:rowOff>
    </xdr:from>
    <xdr:to>
      <xdr:col>53</xdr:col>
      <xdr:colOff>285751</xdr:colOff>
      <xdr:row>62</xdr:row>
      <xdr:rowOff>123825</xdr:rowOff>
    </xdr:to>
    <xdr:sp macro="" textlink="">
      <xdr:nvSpPr>
        <xdr:cNvPr id="39337" name="Text Box 37"/>
        <xdr:cNvSpPr txBox="1">
          <a:spLocks noChangeArrowheads="1"/>
        </xdr:cNvSpPr>
      </xdr:nvSpPr>
      <xdr:spPr bwMode="auto">
        <a:xfrm>
          <a:off x="19288125" y="16706850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419100</xdr:colOff>
      <xdr:row>61</xdr:row>
      <xdr:rowOff>0</xdr:rowOff>
    </xdr:from>
    <xdr:to>
      <xdr:col>50</xdr:col>
      <xdr:colOff>285750</xdr:colOff>
      <xdr:row>63</xdr:row>
      <xdr:rowOff>38100</xdr:rowOff>
    </xdr:to>
    <xdr:sp macro="" textlink="">
      <xdr:nvSpPr>
        <xdr:cNvPr id="39338" name="Text Box 36"/>
        <xdr:cNvSpPr txBox="1">
          <a:spLocks noChangeArrowheads="1"/>
        </xdr:cNvSpPr>
      </xdr:nvSpPr>
      <xdr:spPr bwMode="auto">
        <a:xfrm>
          <a:off x="18411825" y="16706850"/>
          <a:ext cx="285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61</xdr:row>
      <xdr:rowOff>0</xdr:rowOff>
    </xdr:from>
    <xdr:to>
      <xdr:col>50</xdr:col>
      <xdr:colOff>285750</xdr:colOff>
      <xdr:row>63</xdr:row>
      <xdr:rowOff>38100</xdr:rowOff>
    </xdr:to>
    <xdr:sp macro="" textlink="">
      <xdr:nvSpPr>
        <xdr:cNvPr id="39339" name="Text Box 36"/>
        <xdr:cNvSpPr txBox="1">
          <a:spLocks noChangeArrowheads="1"/>
        </xdr:cNvSpPr>
      </xdr:nvSpPr>
      <xdr:spPr bwMode="auto">
        <a:xfrm>
          <a:off x="18411825" y="16706850"/>
          <a:ext cx="285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61</xdr:row>
      <xdr:rowOff>104775</xdr:rowOff>
    </xdr:to>
    <xdr:sp macro="" textlink="">
      <xdr:nvSpPr>
        <xdr:cNvPr id="39340" name="Text Box 7"/>
        <xdr:cNvSpPr txBox="1">
          <a:spLocks noChangeArrowheads="1"/>
        </xdr:cNvSpPr>
      </xdr:nvSpPr>
      <xdr:spPr bwMode="auto">
        <a:xfrm flipH="1" flipV="1">
          <a:off x="0" y="167068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61</xdr:row>
      <xdr:rowOff>0</xdr:rowOff>
    </xdr:from>
    <xdr:to>
      <xdr:col>48</xdr:col>
      <xdr:colOff>104775</xdr:colOff>
      <xdr:row>63</xdr:row>
      <xdr:rowOff>57150</xdr:rowOff>
    </xdr:to>
    <xdr:sp macro="" textlink="">
      <xdr:nvSpPr>
        <xdr:cNvPr id="39341" name="Text Box 46"/>
        <xdr:cNvSpPr txBox="1">
          <a:spLocks noChangeArrowheads="1"/>
        </xdr:cNvSpPr>
      </xdr:nvSpPr>
      <xdr:spPr bwMode="auto">
        <a:xfrm>
          <a:off x="17764125" y="16706850"/>
          <a:ext cx="104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61</xdr:row>
      <xdr:rowOff>0</xdr:rowOff>
    </xdr:from>
    <xdr:to>
      <xdr:col>48</xdr:col>
      <xdr:colOff>104775</xdr:colOff>
      <xdr:row>63</xdr:row>
      <xdr:rowOff>47625</xdr:rowOff>
    </xdr:to>
    <xdr:sp macro="" textlink="">
      <xdr:nvSpPr>
        <xdr:cNvPr id="39342" name="Text Box 46"/>
        <xdr:cNvSpPr txBox="1">
          <a:spLocks noChangeArrowheads="1"/>
        </xdr:cNvSpPr>
      </xdr:nvSpPr>
      <xdr:spPr bwMode="auto">
        <a:xfrm>
          <a:off x="17764125" y="16706850"/>
          <a:ext cx="104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61</xdr:row>
      <xdr:rowOff>114300</xdr:rowOff>
    </xdr:to>
    <xdr:sp macro="" textlink="">
      <xdr:nvSpPr>
        <xdr:cNvPr id="39343" name="Text Box 7"/>
        <xdr:cNvSpPr txBox="1">
          <a:spLocks noChangeArrowheads="1"/>
        </xdr:cNvSpPr>
      </xdr:nvSpPr>
      <xdr:spPr bwMode="auto">
        <a:xfrm flipH="1" flipV="1">
          <a:off x="0" y="16706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61</xdr:row>
      <xdr:rowOff>114300</xdr:rowOff>
    </xdr:to>
    <xdr:sp macro="" textlink="">
      <xdr:nvSpPr>
        <xdr:cNvPr id="39344" name="Text Box 7"/>
        <xdr:cNvSpPr txBox="1">
          <a:spLocks noChangeArrowheads="1"/>
        </xdr:cNvSpPr>
      </xdr:nvSpPr>
      <xdr:spPr bwMode="auto">
        <a:xfrm flipH="1" flipV="1">
          <a:off x="0" y="16706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104775</xdr:colOff>
      <xdr:row>61</xdr:row>
      <xdr:rowOff>28575</xdr:rowOff>
    </xdr:to>
    <xdr:sp macro="" textlink="">
      <xdr:nvSpPr>
        <xdr:cNvPr id="39345" name="Text Box 37"/>
        <xdr:cNvSpPr txBox="1">
          <a:spLocks noChangeArrowheads="1"/>
        </xdr:cNvSpPr>
      </xdr:nvSpPr>
      <xdr:spPr bwMode="auto">
        <a:xfrm>
          <a:off x="647700" y="167068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57</xdr:row>
      <xdr:rowOff>0</xdr:rowOff>
    </xdr:to>
    <xdr:sp macro="" textlink="">
      <xdr:nvSpPr>
        <xdr:cNvPr id="45" name="WordArt 41"/>
        <xdr:cNvSpPr>
          <a:spLocks noChangeArrowheads="1" noChangeShapeType="1" noTextEdit="1"/>
        </xdr:cNvSpPr>
      </xdr:nvSpPr>
      <xdr:spPr bwMode="auto">
        <a:xfrm rot="16200000">
          <a:off x="9914773" y="1740318"/>
          <a:ext cx="975059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57</xdr:row>
      <xdr:rowOff>0</xdr:rowOff>
    </xdr:to>
    <xdr:sp macro="" textlink="">
      <xdr:nvSpPr>
        <xdr:cNvPr id="46" name="WordArt 41"/>
        <xdr:cNvSpPr>
          <a:spLocks noChangeArrowheads="1" noChangeShapeType="1" noTextEdit="1"/>
        </xdr:cNvSpPr>
      </xdr:nvSpPr>
      <xdr:spPr bwMode="auto">
        <a:xfrm rot="16200000">
          <a:off x="9914773" y="1740318"/>
          <a:ext cx="975059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28</xdr:col>
      <xdr:colOff>419100</xdr:colOff>
      <xdr:row>41</xdr:row>
      <xdr:rowOff>0</xdr:rowOff>
    </xdr:from>
    <xdr:to>
      <xdr:col>29</xdr:col>
      <xdr:colOff>242680</xdr:colOff>
      <xdr:row>41</xdr:row>
      <xdr:rowOff>0</xdr:rowOff>
    </xdr:to>
    <xdr:sp macro="" textlink="">
      <xdr:nvSpPr>
        <xdr:cNvPr id="39348" name="Text Box 36"/>
        <xdr:cNvSpPr txBox="1">
          <a:spLocks noChangeArrowheads="1"/>
        </xdr:cNvSpPr>
      </xdr:nvSpPr>
      <xdr:spPr bwMode="auto">
        <a:xfrm>
          <a:off x="10906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49" name="Text Box 46"/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50" name="Text Box 46"/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390525</xdr:colOff>
      <xdr:row>61</xdr:row>
      <xdr:rowOff>0</xdr:rowOff>
    </xdr:from>
    <xdr:to>
      <xdr:col>29</xdr:col>
      <xdr:colOff>214105</xdr:colOff>
      <xdr:row>61</xdr:row>
      <xdr:rowOff>3284</xdr:rowOff>
    </xdr:to>
    <xdr:sp macro="" textlink="">
      <xdr:nvSpPr>
        <xdr:cNvPr id="39351" name="Text Box 46"/>
        <xdr:cNvSpPr txBox="1">
          <a:spLocks noChangeArrowheads="1"/>
        </xdr:cNvSpPr>
      </xdr:nvSpPr>
      <xdr:spPr bwMode="auto">
        <a:xfrm>
          <a:off x="10906125" y="167068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180975</xdr:colOff>
      <xdr:row>42</xdr:row>
      <xdr:rowOff>190500</xdr:rowOff>
    </xdr:from>
    <xdr:to>
      <xdr:col>33</xdr:col>
      <xdr:colOff>90280</xdr:colOff>
      <xdr:row>42</xdr:row>
      <xdr:rowOff>190500</xdr:rowOff>
    </xdr:to>
    <xdr:sp macro="" textlink="">
      <xdr:nvSpPr>
        <xdr:cNvPr id="39352" name="Text Box 36"/>
        <xdr:cNvSpPr txBox="1">
          <a:spLocks noChangeArrowheads="1"/>
        </xdr:cNvSpPr>
      </xdr:nvSpPr>
      <xdr:spPr bwMode="auto">
        <a:xfrm>
          <a:off x="12230100" y="114681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419100</xdr:colOff>
      <xdr:row>41</xdr:row>
      <xdr:rowOff>0</xdr:rowOff>
    </xdr:from>
    <xdr:to>
      <xdr:col>29</xdr:col>
      <xdr:colOff>242680</xdr:colOff>
      <xdr:row>41</xdr:row>
      <xdr:rowOff>0</xdr:rowOff>
    </xdr:to>
    <xdr:sp macro="" textlink="">
      <xdr:nvSpPr>
        <xdr:cNvPr id="39353" name="Text Box 36"/>
        <xdr:cNvSpPr txBox="1">
          <a:spLocks noChangeArrowheads="1"/>
        </xdr:cNvSpPr>
      </xdr:nvSpPr>
      <xdr:spPr bwMode="auto">
        <a:xfrm>
          <a:off x="10906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419100</xdr:colOff>
      <xdr:row>41</xdr:row>
      <xdr:rowOff>0</xdr:rowOff>
    </xdr:from>
    <xdr:to>
      <xdr:col>29</xdr:col>
      <xdr:colOff>242680</xdr:colOff>
      <xdr:row>41</xdr:row>
      <xdr:rowOff>0</xdr:rowOff>
    </xdr:to>
    <xdr:sp macro="" textlink="">
      <xdr:nvSpPr>
        <xdr:cNvPr id="39354" name="Text Box 36"/>
        <xdr:cNvSpPr txBox="1">
          <a:spLocks noChangeArrowheads="1"/>
        </xdr:cNvSpPr>
      </xdr:nvSpPr>
      <xdr:spPr bwMode="auto">
        <a:xfrm>
          <a:off x="10906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419100</xdr:colOff>
      <xdr:row>41</xdr:row>
      <xdr:rowOff>0</xdr:rowOff>
    </xdr:from>
    <xdr:to>
      <xdr:col>30</xdr:col>
      <xdr:colOff>242681</xdr:colOff>
      <xdr:row>41</xdr:row>
      <xdr:rowOff>0</xdr:rowOff>
    </xdr:to>
    <xdr:sp macro="" textlink="">
      <xdr:nvSpPr>
        <xdr:cNvPr id="39355" name="Text Box 36"/>
        <xdr:cNvSpPr txBox="1">
          <a:spLocks noChangeArrowheads="1"/>
        </xdr:cNvSpPr>
      </xdr:nvSpPr>
      <xdr:spPr bwMode="auto">
        <a:xfrm>
          <a:off x="11287125" y="1099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419100</xdr:colOff>
      <xdr:row>31</xdr:row>
      <xdr:rowOff>85725</xdr:rowOff>
    </xdr:from>
    <xdr:to>
      <xdr:col>29</xdr:col>
      <xdr:colOff>242680</xdr:colOff>
      <xdr:row>31</xdr:row>
      <xdr:rowOff>85725</xdr:rowOff>
    </xdr:to>
    <xdr:sp macro="" textlink="">
      <xdr:nvSpPr>
        <xdr:cNvPr id="39356" name="Text Box 36"/>
        <xdr:cNvSpPr txBox="1">
          <a:spLocks noChangeArrowheads="1"/>
        </xdr:cNvSpPr>
      </xdr:nvSpPr>
      <xdr:spPr bwMode="auto">
        <a:xfrm>
          <a:off x="10906125" y="82200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36</xdr:row>
      <xdr:rowOff>3175</xdr:rowOff>
    </xdr:from>
    <xdr:to>
      <xdr:col>29</xdr:col>
      <xdr:colOff>0</xdr:colOff>
      <xdr:row>41</xdr:row>
      <xdr:rowOff>0</xdr:rowOff>
    </xdr:to>
    <xdr:sp macro="" textlink="">
      <xdr:nvSpPr>
        <xdr:cNvPr id="57" name="WordArt 42"/>
        <xdr:cNvSpPr>
          <a:spLocks noChangeArrowheads="1" noChangeShapeType="1" noTextEdit="1"/>
        </xdr:cNvSpPr>
      </xdr:nvSpPr>
      <xdr:spPr bwMode="auto">
        <a:xfrm rot="16200000">
          <a:off x="7711553" y="7333795"/>
          <a:ext cx="13848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28</xdr:col>
      <xdr:colOff>419100</xdr:colOff>
      <xdr:row>39</xdr:row>
      <xdr:rowOff>85725</xdr:rowOff>
    </xdr:from>
    <xdr:to>
      <xdr:col>29</xdr:col>
      <xdr:colOff>242680</xdr:colOff>
      <xdr:row>39</xdr:row>
      <xdr:rowOff>85725</xdr:rowOff>
    </xdr:to>
    <xdr:sp macro="" textlink="">
      <xdr:nvSpPr>
        <xdr:cNvPr id="39358" name="Text Box 36"/>
        <xdr:cNvSpPr txBox="1">
          <a:spLocks noChangeArrowheads="1"/>
        </xdr:cNvSpPr>
      </xdr:nvSpPr>
      <xdr:spPr bwMode="auto">
        <a:xfrm>
          <a:off x="10906125" y="105060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36</xdr:row>
      <xdr:rowOff>3175</xdr:rowOff>
    </xdr:from>
    <xdr:to>
      <xdr:col>29</xdr:col>
      <xdr:colOff>0</xdr:colOff>
      <xdr:row>41</xdr:row>
      <xdr:rowOff>0</xdr:rowOff>
    </xdr:to>
    <xdr:sp macro="" textlink="">
      <xdr:nvSpPr>
        <xdr:cNvPr id="60" name="WordArt 42"/>
        <xdr:cNvSpPr>
          <a:spLocks noChangeArrowheads="1" noChangeShapeType="1" noTextEdit="1"/>
        </xdr:cNvSpPr>
      </xdr:nvSpPr>
      <xdr:spPr bwMode="auto">
        <a:xfrm rot="16200000">
          <a:off x="7711553" y="7333795"/>
          <a:ext cx="138485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28</xdr:col>
      <xdr:colOff>419100</xdr:colOff>
      <xdr:row>39</xdr:row>
      <xdr:rowOff>85725</xdr:rowOff>
    </xdr:from>
    <xdr:to>
      <xdr:col>29</xdr:col>
      <xdr:colOff>242680</xdr:colOff>
      <xdr:row>39</xdr:row>
      <xdr:rowOff>85725</xdr:rowOff>
    </xdr:to>
    <xdr:sp macro="" textlink="">
      <xdr:nvSpPr>
        <xdr:cNvPr id="39360" name="Text Box 36"/>
        <xdr:cNvSpPr txBox="1">
          <a:spLocks noChangeArrowheads="1"/>
        </xdr:cNvSpPr>
      </xdr:nvSpPr>
      <xdr:spPr bwMode="auto">
        <a:xfrm>
          <a:off x="10906125" y="1050607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36</xdr:row>
      <xdr:rowOff>3175</xdr:rowOff>
    </xdr:from>
    <xdr:to>
      <xdr:col>30</xdr:col>
      <xdr:colOff>0</xdr:colOff>
      <xdr:row>41</xdr:row>
      <xdr:rowOff>0</xdr:rowOff>
    </xdr:to>
    <xdr:sp macro="" textlink="">
      <xdr:nvSpPr>
        <xdr:cNvPr id="62" name="WordArt 42"/>
        <xdr:cNvSpPr>
          <a:spLocks noChangeArrowheads="1" noChangeShapeType="1" noTextEdit="1"/>
        </xdr:cNvSpPr>
      </xdr:nvSpPr>
      <xdr:spPr bwMode="auto">
        <a:xfrm rot="16200000">
          <a:off x="7837732" y="4291501"/>
          <a:ext cx="113249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>
    <xdr:from>
      <xdr:col>30</xdr:col>
      <xdr:colOff>0</xdr:colOff>
      <xdr:row>36</xdr:row>
      <xdr:rowOff>3175</xdr:rowOff>
    </xdr:from>
    <xdr:to>
      <xdr:col>30</xdr:col>
      <xdr:colOff>0</xdr:colOff>
      <xdr:row>41</xdr:row>
      <xdr:rowOff>0</xdr:rowOff>
    </xdr:to>
    <xdr:sp macro="" textlink="">
      <xdr:nvSpPr>
        <xdr:cNvPr id="65" name="WordArt 42"/>
        <xdr:cNvSpPr>
          <a:spLocks noChangeArrowheads="1" noChangeShapeType="1" noTextEdit="1"/>
        </xdr:cNvSpPr>
      </xdr:nvSpPr>
      <xdr:spPr bwMode="auto">
        <a:xfrm rot="16200000">
          <a:off x="7837732" y="4291501"/>
          <a:ext cx="113249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II </a:t>
          </a:r>
          <a:r>
            <a:rPr lang="ru-RU" sz="12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курс</a:t>
          </a:r>
        </a:p>
      </xdr:txBody>
    </xdr:sp>
    <xdr:clientData/>
  </xdr:twoCellAnchor>
  <xdr:twoCellAnchor editAs="oneCell">
    <xdr:from>
      <xdr:col>32</xdr:col>
      <xdr:colOff>161925</xdr:colOff>
      <xdr:row>54</xdr:row>
      <xdr:rowOff>76200</xdr:rowOff>
    </xdr:from>
    <xdr:to>
      <xdr:col>33</xdr:col>
      <xdr:colOff>61705</xdr:colOff>
      <xdr:row>54</xdr:row>
      <xdr:rowOff>76200</xdr:rowOff>
    </xdr:to>
    <xdr:sp macro="" textlink="">
      <xdr:nvSpPr>
        <xdr:cNvPr id="39363" name="Text Box 36"/>
        <xdr:cNvSpPr txBox="1">
          <a:spLocks noChangeArrowheads="1"/>
        </xdr:cNvSpPr>
      </xdr:nvSpPr>
      <xdr:spPr bwMode="auto">
        <a:xfrm>
          <a:off x="12211050" y="147828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52</xdr:row>
      <xdr:rowOff>76200</xdr:rowOff>
    </xdr:from>
    <xdr:to>
      <xdr:col>33</xdr:col>
      <xdr:colOff>61705</xdr:colOff>
      <xdr:row>52</xdr:row>
      <xdr:rowOff>76200</xdr:rowOff>
    </xdr:to>
    <xdr:sp macro="" textlink="">
      <xdr:nvSpPr>
        <xdr:cNvPr id="39364" name="Text Box 36"/>
        <xdr:cNvSpPr txBox="1">
          <a:spLocks noChangeArrowheads="1"/>
        </xdr:cNvSpPr>
      </xdr:nvSpPr>
      <xdr:spPr bwMode="auto">
        <a:xfrm>
          <a:off x="12211050" y="142113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180975</xdr:colOff>
      <xdr:row>38</xdr:row>
      <xdr:rowOff>190500</xdr:rowOff>
    </xdr:from>
    <xdr:to>
      <xdr:col>33</xdr:col>
      <xdr:colOff>90280</xdr:colOff>
      <xdr:row>38</xdr:row>
      <xdr:rowOff>190500</xdr:rowOff>
    </xdr:to>
    <xdr:sp macro="" textlink="">
      <xdr:nvSpPr>
        <xdr:cNvPr id="48" name="Text Box 36"/>
        <xdr:cNvSpPr txBox="1">
          <a:spLocks noChangeArrowheads="1"/>
        </xdr:cNvSpPr>
      </xdr:nvSpPr>
      <xdr:spPr bwMode="auto">
        <a:xfrm>
          <a:off x="12249150" y="114681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54</xdr:row>
      <xdr:rowOff>76200</xdr:rowOff>
    </xdr:from>
    <xdr:to>
      <xdr:col>33</xdr:col>
      <xdr:colOff>61705</xdr:colOff>
      <xdr:row>54</xdr:row>
      <xdr:rowOff>76200</xdr:rowOff>
    </xdr:to>
    <xdr:sp macro="" textlink="">
      <xdr:nvSpPr>
        <xdr:cNvPr id="49" name="Text Box 36"/>
        <xdr:cNvSpPr txBox="1">
          <a:spLocks noChangeArrowheads="1"/>
        </xdr:cNvSpPr>
      </xdr:nvSpPr>
      <xdr:spPr bwMode="auto">
        <a:xfrm>
          <a:off x="12221403" y="1266576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48</xdr:row>
      <xdr:rowOff>76200</xdr:rowOff>
    </xdr:from>
    <xdr:to>
      <xdr:col>33</xdr:col>
      <xdr:colOff>61705</xdr:colOff>
      <xdr:row>48</xdr:row>
      <xdr:rowOff>76200</xdr:rowOff>
    </xdr:to>
    <xdr:sp macro="" textlink="">
      <xdr:nvSpPr>
        <xdr:cNvPr id="50" name="Text Box 36"/>
        <xdr:cNvSpPr txBox="1">
          <a:spLocks noChangeArrowheads="1"/>
        </xdr:cNvSpPr>
      </xdr:nvSpPr>
      <xdr:spPr bwMode="auto">
        <a:xfrm>
          <a:off x="12221403" y="1266576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161925</xdr:colOff>
      <xdr:row>50</xdr:row>
      <xdr:rowOff>76200</xdr:rowOff>
    </xdr:from>
    <xdr:to>
      <xdr:col>33</xdr:col>
      <xdr:colOff>61705</xdr:colOff>
      <xdr:row>50</xdr:row>
      <xdr:rowOff>76200</xdr:rowOff>
    </xdr:to>
    <xdr:sp macro="" textlink="">
      <xdr:nvSpPr>
        <xdr:cNvPr id="51" name="Text Box 36"/>
        <xdr:cNvSpPr txBox="1">
          <a:spLocks noChangeArrowheads="1"/>
        </xdr:cNvSpPr>
      </xdr:nvSpPr>
      <xdr:spPr bwMode="auto">
        <a:xfrm>
          <a:off x="12221403" y="13245548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161925</xdr:colOff>
      <xdr:row>60</xdr:row>
      <xdr:rowOff>76200</xdr:rowOff>
    </xdr:from>
    <xdr:to>
      <xdr:col>19</xdr:col>
      <xdr:colOff>59221</xdr:colOff>
      <xdr:row>60</xdr:row>
      <xdr:rowOff>76200</xdr:rowOff>
    </xdr:to>
    <xdr:sp macro="" textlink="">
      <xdr:nvSpPr>
        <xdr:cNvPr id="53" name="Text Box 36"/>
        <xdr:cNvSpPr txBox="1">
          <a:spLocks noChangeArrowheads="1"/>
        </xdr:cNvSpPr>
      </xdr:nvSpPr>
      <xdr:spPr bwMode="auto">
        <a:xfrm>
          <a:off x="12230100" y="142113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zoomScale="115" zoomScaleNormal="115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L53" sqref="L53"/>
    </sheetView>
  </sheetViews>
  <sheetFormatPr defaultRowHeight="12" x14ac:dyDescent="0.2"/>
  <cols>
    <col min="1" max="1" width="14.5703125" style="7" customWidth="1"/>
    <col min="2" max="2" width="3.140625" style="7" customWidth="1"/>
    <col min="3" max="4" width="5" style="7" customWidth="1"/>
    <col min="5" max="5" width="5" style="5" customWidth="1"/>
    <col min="6" max="10" width="5" style="7" customWidth="1"/>
    <col min="11" max="11" width="5" style="5" customWidth="1"/>
    <col min="12" max="19" width="5" style="7" customWidth="1"/>
    <col min="20" max="22" width="5" style="137" customWidth="1"/>
    <col min="23" max="24" width="5" style="103" customWidth="1"/>
    <col min="25" max="28" width="5" style="7" customWidth="1"/>
    <col min="29" max="29" width="5" style="5" customWidth="1"/>
    <col min="30" max="30" width="5" style="7" customWidth="1"/>
    <col min="31" max="31" width="5" style="5" customWidth="1"/>
    <col min="32" max="39" width="5" style="7" customWidth="1"/>
    <col min="40" max="41" width="5" style="5" customWidth="1"/>
    <col min="42" max="44" width="5" style="7" customWidth="1"/>
    <col min="45" max="45" width="5.7109375" style="5" customWidth="1"/>
    <col min="46" max="47" width="5" style="5" customWidth="1"/>
    <col min="48" max="48" width="5" style="7" customWidth="1"/>
    <col min="49" max="50" width="5.42578125" style="7" customWidth="1"/>
    <col min="51" max="51" width="15.7109375" style="248" customWidth="1"/>
    <col min="52" max="52" width="5.28515625" style="7" hidden="1" customWidth="1"/>
    <col min="53" max="53" width="5.28515625" style="5" customWidth="1"/>
    <col min="54" max="16384" width="9.140625" style="7"/>
  </cols>
  <sheetData>
    <row r="1" spans="1:54" s="1" customFormat="1" ht="13.5" customHeight="1" x14ac:dyDescent="0.25">
      <c r="A1" s="3" t="s">
        <v>51</v>
      </c>
      <c r="L1" s="110"/>
      <c r="M1" s="110"/>
      <c r="N1" s="110"/>
      <c r="O1" s="110"/>
      <c r="P1" s="110"/>
      <c r="Q1" s="110"/>
      <c r="R1" s="110"/>
      <c r="S1" s="110"/>
      <c r="T1" s="126"/>
      <c r="U1" s="126"/>
      <c r="V1" s="126"/>
      <c r="W1" s="111"/>
      <c r="X1" s="111"/>
      <c r="Y1" s="110"/>
      <c r="Z1" s="110"/>
      <c r="AA1" s="110"/>
      <c r="AB1" s="110"/>
      <c r="AC1" s="110"/>
      <c r="AD1" s="110"/>
      <c r="AE1" s="110"/>
      <c r="AF1" s="110"/>
      <c r="AY1" s="246"/>
    </row>
    <row r="2" spans="1:54" s="1" customFormat="1" ht="13.5" customHeight="1" x14ac:dyDescent="0.25">
      <c r="A2" s="1" t="s">
        <v>89</v>
      </c>
      <c r="L2" s="110"/>
      <c r="M2" s="110"/>
      <c r="N2" s="110"/>
      <c r="O2" s="110"/>
      <c r="R2" s="110"/>
      <c r="S2" s="110"/>
      <c r="T2" s="126"/>
      <c r="U2" s="126"/>
      <c r="V2" s="126"/>
      <c r="W2" s="111"/>
      <c r="X2" s="111"/>
      <c r="Y2" s="110"/>
      <c r="Z2" s="110"/>
      <c r="AA2" s="110"/>
      <c r="AB2" s="110"/>
      <c r="AC2" s="110"/>
      <c r="AD2" s="110"/>
      <c r="AE2" s="110"/>
      <c r="AF2" s="110"/>
      <c r="AU2" s="1" t="s">
        <v>32</v>
      </c>
      <c r="AY2" s="246"/>
    </row>
    <row r="3" spans="1:54" s="1" customFormat="1" ht="15" customHeight="1" x14ac:dyDescent="0.25">
      <c r="A3" s="1" t="s">
        <v>69</v>
      </c>
      <c r="L3" s="110"/>
      <c r="M3" s="110"/>
      <c r="N3" s="110"/>
      <c r="O3" s="110"/>
      <c r="P3" s="110"/>
      <c r="Q3" s="110"/>
      <c r="R3" s="110"/>
      <c r="U3" s="128"/>
      <c r="V3" s="127"/>
      <c r="W3" s="121"/>
      <c r="X3" s="121"/>
      <c r="Y3" s="114"/>
      <c r="Z3" s="269" t="s">
        <v>111</v>
      </c>
      <c r="AA3" s="269" t="s">
        <v>111</v>
      </c>
      <c r="AB3" s="114" t="s">
        <v>110</v>
      </c>
      <c r="AD3" s="110"/>
      <c r="AE3" s="110"/>
      <c r="AF3" s="110"/>
      <c r="AU3" s="1" t="s">
        <v>86</v>
      </c>
      <c r="AY3" s="246"/>
    </row>
    <row r="4" spans="1:54" s="1" customFormat="1" ht="12.75" customHeight="1" x14ac:dyDescent="0.25">
      <c r="A4" s="1" t="s">
        <v>68</v>
      </c>
      <c r="E4" s="2"/>
      <c r="F4" s="2"/>
      <c r="G4" s="2"/>
      <c r="L4" s="110"/>
      <c r="M4" s="110"/>
      <c r="N4" s="110"/>
      <c r="O4" s="112"/>
      <c r="P4" s="110"/>
      <c r="Q4" s="110"/>
      <c r="R4" s="110"/>
      <c r="S4" s="110"/>
      <c r="T4" s="129"/>
      <c r="U4" s="127"/>
      <c r="V4" s="128"/>
      <c r="X4" s="121"/>
      <c r="Y4" s="114"/>
      <c r="Z4" s="3"/>
      <c r="AA4" s="270" t="s">
        <v>112</v>
      </c>
      <c r="AB4" s="114" t="s">
        <v>42</v>
      </c>
      <c r="AD4" s="110"/>
      <c r="AE4" s="110"/>
      <c r="AF4" s="110"/>
      <c r="AU4" s="1" t="s">
        <v>49</v>
      </c>
      <c r="AY4" s="246"/>
    </row>
    <row r="5" spans="1:54" s="1" customFormat="1" ht="15.75" customHeight="1" x14ac:dyDescent="0.25">
      <c r="A5" s="1" t="s">
        <v>45</v>
      </c>
      <c r="L5" s="110"/>
      <c r="M5" s="110"/>
      <c r="N5" s="110"/>
      <c r="O5" s="110"/>
      <c r="P5" s="110"/>
      <c r="R5" s="112"/>
      <c r="S5" s="112"/>
      <c r="T5" s="126"/>
      <c r="U5" s="126"/>
      <c r="V5" s="126"/>
      <c r="W5" s="111"/>
      <c r="X5" s="111"/>
      <c r="Y5" s="110"/>
      <c r="Z5" s="110"/>
      <c r="AA5" s="110"/>
      <c r="AB5" s="110"/>
      <c r="AC5" s="110"/>
      <c r="AD5" s="110"/>
      <c r="AE5" s="110"/>
      <c r="AF5" s="110"/>
      <c r="AU5" s="1" t="s">
        <v>87</v>
      </c>
      <c r="AY5" s="246"/>
    </row>
    <row r="6" spans="1:54" s="1" customFormat="1" ht="15" customHeight="1" x14ac:dyDescent="0.25">
      <c r="A6" s="1" t="s">
        <v>48</v>
      </c>
      <c r="D6" s="1" t="s">
        <v>67</v>
      </c>
      <c r="Q6" s="115"/>
      <c r="R6" s="115"/>
      <c r="S6" s="115"/>
      <c r="T6" s="129"/>
      <c r="U6" s="129"/>
      <c r="V6" s="130"/>
      <c r="W6" s="116"/>
      <c r="X6" s="116"/>
      <c r="Y6" s="117"/>
      <c r="Z6" s="113"/>
      <c r="AA6" s="117"/>
      <c r="AB6" s="110"/>
      <c r="AC6" s="110"/>
      <c r="AD6" s="110"/>
      <c r="AE6" s="110"/>
      <c r="AF6" s="110"/>
      <c r="AY6" s="247"/>
      <c r="AZ6" s="110"/>
      <c r="BA6" s="110"/>
    </row>
    <row r="7" spans="1:54" s="1" customFormat="1" ht="15" customHeight="1" thickBot="1" x14ac:dyDescent="0.3">
      <c r="A7" s="1" t="s">
        <v>68</v>
      </c>
      <c r="E7" s="1" t="s">
        <v>58</v>
      </c>
      <c r="L7" s="118"/>
      <c r="Q7" s="115"/>
      <c r="R7" s="115"/>
      <c r="S7" s="115"/>
      <c r="T7" s="129"/>
      <c r="U7" s="129"/>
      <c r="V7" s="129"/>
      <c r="W7" s="119"/>
      <c r="X7" s="119"/>
      <c r="AX7" s="120"/>
      <c r="AY7" s="247"/>
      <c r="AZ7" s="110"/>
      <c r="BA7" s="110"/>
    </row>
    <row r="8" spans="1:54" ht="23.1" customHeight="1" thickTop="1" thickBot="1" x14ac:dyDescent="0.25">
      <c r="A8" s="8" t="s">
        <v>0</v>
      </c>
      <c r="B8" s="9"/>
      <c r="C8" s="277" t="s">
        <v>1</v>
      </c>
      <c r="D8" s="277"/>
      <c r="E8" s="277"/>
      <c r="F8" s="277"/>
      <c r="G8" s="274" t="s">
        <v>2</v>
      </c>
      <c r="H8" s="275"/>
      <c r="I8" s="275"/>
      <c r="J8" s="275"/>
      <c r="K8" s="276"/>
      <c r="L8" s="277" t="s">
        <v>3</v>
      </c>
      <c r="M8" s="277"/>
      <c r="N8" s="277"/>
      <c r="O8" s="282"/>
      <c r="P8" s="277" t="s">
        <v>4</v>
      </c>
      <c r="Q8" s="277"/>
      <c r="R8" s="277"/>
      <c r="S8" s="277"/>
      <c r="T8" s="131">
        <f>SUM(D8:S8)</f>
        <v>0</v>
      </c>
      <c r="U8" s="132"/>
      <c r="V8" s="133"/>
      <c r="W8" s="10" t="s">
        <v>6</v>
      </c>
      <c r="X8" s="11"/>
      <c r="Y8" s="12"/>
      <c r="Z8" s="277" t="s">
        <v>7</v>
      </c>
      <c r="AA8" s="277"/>
      <c r="AB8" s="277"/>
      <c r="AC8" s="281"/>
      <c r="AD8" s="283" t="s">
        <v>8</v>
      </c>
      <c r="AE8" s="272"/>
      <c r="AF8" s="272"/>
      <c r="AG8" s="272"/>
      <c r="AH8" s="271" t="s">
        <v>9</v>
      </c>
      <c r="AI8" s="272"/>
      <c r="AJ8" s="272"/>
      <c r="AK8" s="272"/>
      <c r="AL8" s="273"/>
      <c r="AM8" s="280" t="s">
        <v>10</v>
      </c>
      <c r="AN8" s="277"/>
      <c r="AO8" s="277"/>
      <c r="AP8" s="281"/>
      <c r="AQ8" s="11"/>
      <c r="AR8" s="13"/>
      <c r="AS8" s="14" t="s">
        <v>11</v>
      </c>
      <c r="AT8" s="15"/>
      <c r="AU8" s="15"/>
      <c r="AV8" s="13"/>
      <c r="AW8" s="16" t="s">
        <v>5</v>
      </c>
      <c r="AX8" s="17" t="s">
        <v>13</v>
      </c>
      <c r="AY8" s="240" t="s">
        <v>0</v>
      </c>
      <c r="AZ8" s="18"/>
      <c r="BB8" s="5"/>
    </row>
    <row r="9" spans="1:54" ht="23.1" customHeight="1" thickTop="1" thickBot="1" x14ac:dyDescent="0.25">
      <c r="A9" s="19"/>
      <c r="B9" s="20"/>
      <c r="C9" s="104" t="s">
        <v>25</v>
      </c>
      <c r="D9" s="105" t="s">
        <v>26</v>
      </c>
      <c r="E9" s="105" t="s">
        <v>27</v>
      </c>
      <c r="F9" s="106" t="s">
        <v>28</v>
      </c>
      <c r="G9" s="107" t="s">
        <v>46</v>
      </c>
      <c r="H9" s="105" t="s">
        <v>29</v>
      </c>
      <c r="I9" s="105" t="s">
        <v>30</v>
      </c>
      <c r="J9" s="106" t="s">
        <v>31</v>
      </c>
      <c r="K9" s="108" t="s">
        <v>52</v>
      </c>
      <c r="L9" s="107" t="s">
        <v>33</v>
      </c>
      <c r="M9" s="105" t="s">
        <v>34</v>
      </c>
      <c r="N9" s="105" t="s">
        <v>35</v>
      </c>
      <c r="O9" s="109" t="s">
        <v>41</v>
      </c>
      <c r="P9" s="104" t="s">
        <v>25</v>
      </c>
      <c r="Q9" s="105" t="s">
        <v>26</v>
      </c>
      <c r="R9" s="105" t="s">
        <v>27</v>
      </c>
      <c r="S9" s="106" t="s">
        <v>28</v>
      </c>
      <c r="T9" s="134">
        <f>SUM(D9:S9)</f>
        <v>0</v>
      </c>
      <c r="U9" s="278" t="s">
        <v>77</v>
      </c>
      <c r="V9" s="279"/>
      <c r="W9" s="21" t="s">
        <v>21</v>
      </c>
      <c r="X9" s="22" t="s">
        <v>22</v>
      </c>
      <c r="Y9" s="23" t="s">
        <v>39</v>
      </c>
      <c r="Z9" s="24" t="s">
        <v>37</v>
      </c>
      <c r="AA9" s="25" t="s">
        <v>38</v>
      </c>
      <c r="AB9" s="25" t="s">
        <v>23</v>
      </c>
      <c r="AC9" s="26" t="s">
        <v>24</v>
      </c>
      <c r="AD9" s="27" t="s">
        <v>25</v>
      </c>
      <c r="AE9" s="28" t="s">
        <v>26</v>
      </c>
      <c r="AF9" s="29" t="s">
        <v>27</v>
      </c>
      <c r="AG9" s="30" t="s">
        <v>28</v>
      </c>
      <c r="AH9" s="31" t="s">
        <v>36</v>
      </c>
      <c r="AI9" s="32" t="s">
        <v>20</v>
      </c>
      <c r="AJ9" s="25" t="s">
        <v>21</v>
      </c>
      <c r="AK9" s="25" t="s">
        <v>22</v>
      </c>
      <c r="AL9" s="33" t="s">
        <v>88</v>
      </c>
      <c r="AM9" s="27" t="s">
        <v>33</v>
      </c>
      <c r="AN9" s="25" t="s">
        <v>34</v>
      </c>
      <c r="AO9" s="25" t="s">
        <v>35</v>
      </c>
      <c r="AP9" s="34" t="s">
        <v>41</v>
      </c>
      <c r="AQ9" s="24" t="s">
        <v>16</v>
      </c>
      <c r="AR9" s="25" t="s">
        <v>17</v>
      </c>
      <c r="AS9" s="25" t="s">
        <v>18</v>
      </c>
      <c r="AT9" s="25" t="s">
        <v>19</v>
      </c>
      <c r="AU9" s="33" t="s">
        <v>90</v>
      </c>
      <c r="AV9" s="33" t="s">
        <v>25</v>
      </c>
      <c r="AW9" s="35" t="s">
        <v>12</v>
      </c>
      <c r="AX9" s="250" t="s">
        <v>14</v>
      </c>
      <c r="AY9" s="254"/>
      <c r="AZ9" s="36"/>
      <c r="BB9" s="5"/>
    </row>
    <row r="10" spans="1:54" ht="17.100000000000001" customHeight="1" thickTop="1" thickBot="1" x14ac:dyDescent="0.25">
      <c r="A10" s="239" t="s">
        <v>79</v>
      </c>
      <c r="B10" s="37" t="s">
        <v>15</v>
      </c>
      <c r="C10" s="38">
        <v>36</v>
      </c>
      <c r="D10" s="39">
        <v>36</v>
      </c>
      <c r="E10" s="39">
        <v>36</v>
      </c>
      <c r="F10" s="40">
        <v>36</v>
      </c>
      <c r="G10" s="38">
        <v>36</v>
      </c>
      <c r="H10" s="39">
        <v>36</v>
      </c>
      <c r="I10" s="39">
        <v>36</v>
      </c>
      <c r="J10" s="40">
        <v>36</v>
      </c>
      <c r="K10" s="41">
        <v>36</v>
      </c>
      <c r="L10" s="38">
        <v>36</v>
      </c>
      <c r="M10" s="39">
        <v>36</v>
      </c>
      <c r="N10" s="39">
        <v>36</v>
      </c>
      <c r="O10" s="42">
        <v>36</v>
      </c>
      <c r="P10" s="43">
        <v>36</v>
      </c>
      <c r="Q10" s="39">
        <v>36</v>
      </c>
      <c r="R10" s="39">
        <v>36</v>
      </c>
      <c r="S10" s="40">
        <v>36</v>
      </c>
      <c r="T10" s="135">
        <f t="shared" ref="T10:T40" si="0">SUM(C10:S10)</f>
        <v>612</v>
      </c>
      <c r="U10" s="122" t="s">
        <v>40</v>
      </c>
      <c r="V10" s="123" t="s">
        <v>40</v>
      </c>
      <c r="W10" s="44">
        <v>36</v>
      </c>
      <c r="X10" s="45">
        <v>36</v>
      </c>
      <c r="Y10" s="46">
        <v>36</v>
      </c>
      <c r="Z10" s="44">
        <v>36</v>
      </c>
      <c r="AA10" s="45">
        <v>36</v>
      </c>
      <c r="AB10" s="45">
        <v>36</v>
      </c>
      <c r="AC10" s="46">
        <v>30</v>
      </c>
      <c r="AD10" s="44">
        <v>36</v>
      </c>
      <c r="AE10" s="45">
        <v>30</v>
      </c>
      <c r="AF10" s="45">
        <v>36</v>
      </c>
      <c r="AG10" s="47">
        <v>36</v>
      </c>
      <c r="AH10" s="48">
        <v>36</v>
      </c>
      <c r="AI10" s="49">
        <v>36</v>
      </c>
      <c r="AJ10" s="45">
        <v>36</v>
      </c>
      <c r="AK10" s="45">
        <v>36</v>
      </c>
      <c r="AL10" s="46">
        <v>36</v>
      </c>
      <c r="AM10" s="44">
        <v>36</v>
      </c>
      <c r="AN10" s="45">
        <v>36</v>
      </c>
      <c r="AO10" s="45">
        <v>36</v>
      </c>
      <c r="AP10" s="46">
        <v>36</v>
      </c>
      <c r="AQ10" s="44">
        <v>36</v>
      </c>
      <c r="AR10" s="45">
        <v>36</v>
      </c>
      <c r="AS10" s="50">
        <v>12</v>
      </c>
      <c r="AT10" s="51" t="s">
        <v>53</v>
      </c>
      <c r="AU10" s="52" t="s">
        <v>53</v>
      </c>
      <c r="AV10" s="47"/>
      <c r="AW10" s="53">
        <f t="shared" ref="AW10:AW41" si="1">SUM(W10:AV10)</f>
        <v>792</v>
      </c>
      <c r="AX10" s="251">
        <f t="shared" ref="AX10:AX29" si="2">SUM(T10,AW10)</f>
        <v>1404</v>
      </c>
      <c r="AY10" s="245" t="s">
        <v>79</v>
      </c>
      <c r="AZ10" s="36"/>
    </row>
    <row r="11" spans="1:54" s="159" customFormat="1" ht="19.5" customHeight="1" thickBot="1" x14ac:dyDescent="0.25">
      <c r="A11" s="238"/>
      <c r="B11" s="206" t="s">
        <v>47</v>
      </c>
      <c r="C11" s="221"/>
      <c r="D11" s="171"/>
      <c r="E11" s="171"/>
      <c r="F11" s="222"/>
      <c r="G11" s="221"/>
      <c r="H11" s="171"/>
      <c r="I11" s="171"/>
      <c r="J11" s="222"/>
      <c r="K11" s="223"/>
      <c r="L11" s="214"/>
      <c r="M11" s="171"/>
      <c r="N11" s="171"/>
      <c r="O11" s="204"/>
      <c r="P11" s="203"/>
      <c r="Q11" s="171"/>
      <c r="R11" s="171"/>
      <c r="S11" s="222"/>
      <c r="T11" s="184">
        <f t="shared" si="0"/>
        <v>0</v>
      </c>
      <c r="U11" s="168" t="s">
        <v>40</v>
      </c>
      <c r="V11" s="169" t="s">
        <v>40</v>
      </c>
      <c r="W11" s="155"/>
      <c r="X11" s="156"/>
      <c r="Y11" s="154"/>
      <c r="Z11" s="155"/>
      <c r="AA11" s="156"/>
      <c r="AB11" s="156"/>
      <c r="AC11" s="154"/>
      <c r="AD11" s="155"/>
      <c r="AE11" s="156"/>
      <c r="AF11" s="156"/>
      <c r="AG11" s="157"/>
      <c r="AH11" s="185"/>
      <c r="AI11" s="186"/>
      <c r="AJ11" s="156"/>
      <c r="AK11" s="156"/>
      <c r="AL11" s="154"/>
      <c r="AM11" s="197"/>
      <c r="AN11" s="199"/>
      <c r="AO11" s="199"/>
      <c r="AP11" s="198"/>
      <c r="AQ11" s="155"/>
      <c r="AR11" s="156"/>
      <c r="AS11" s="230" t="s">
        <v>53</v>
      </c>
      <c r="AT11" s="156"/>
      <c r="AU11" s="157"/>
      <c r="AV11" s="157"/>
      <c r="AW11" s="179">
        <f t="shared" si="1"/>
        <v>0</v>
      </c>
      <c r="AX11" s="252">
        <f t="shared" si="2"/>
        <v>0</v>
      </c>
      <c r="AY11" s="255"/>
      <c r="AZ11" s="192"/>
      <c r="BA11" s="226"/>
    </row>
    <row r="12" spans="1:54" ht="17.100000000000001" customHeight="1" thickBot="1" x14ac:dyDescent="0.25">
      <c r="A12" s="239" t="s">
        <v>80</v>
      </c>
      <c r="B12" s="37" t="s">
        <v>15</v>
      </c>
      <c r="C12" s="55">
        <v>36</v>
      </c>
      <c r="D12" s="45">
        <v>36</v>
      </c>
      <c r="E12" s="45">
        <v>36</v>
      </c>
      <c r="F12" s="47">
        <v>36</v>
      </c>
      <c r="G12" s="55">
        <v>36</v>
      </c>
      <c r="H12" s="45">
        <v>36</v>
      </c>
      <c r="I12" s="45">
        <v>36</v>
      </c>
      <c r="J12" s="47">
        <v>36</v>
      </c>
      <c r="K12" s="56">
        <v>36</v>
      </c>
      <c r="L12" s="55">
        <v>36</v>
      </c>
      <c r="M12" s="45">
        <v>36</v>
      </c>
      <c r="N12" s="45">
        <v>36</v>
      </c>
      <c r="O12" s="46">
        <v>36</v>
      </c>
      <c r="P12" s="44">
        <v>36</v>
      </c>
      <c r="Q12" s="45">
        <v>36</v>
      </c>
      <c r="R12" s="45">
        <v>36</v>
      </c>
      <c r="S12" s="47">
        <v>36</v>
      </c>
      <c r="T12" s="136">
        <f t="shared" si="0"/>
        <v>612</v>
      </c>
      <c r="U12" s="124" t="s">
        <v>40</v>
      </c>
      <c r="V12" s="125" t="s">
        <v>40</v>
      </c>
      <c r="W12" s="44">
        <v>36</v>
      </c>
      <c r="X12" s="45">
        <v>36</v>
      </c>
      <c r="Y12" s="46">
        <v>36</v>
      </c>
      <c r="Z12" s="44">
        <v>36</v>
      </c>
      <c r="AA12" s="45">
        <v>36</v>
      </c>
      <c r="AB12" s="45">
        <v>36</v>
      </c>
      <c r="AC12" s="46">
        <v>30</v>
      </c>
      <c r="AD12" s="44">
        <v>36</v>
      </c>
      <c r="AE12" s="45">
        <v>30</v>
      </c>
      <c r="AF12" s="45">
        <v>36</v>
      </c>
      <c r="AG12" s="47">
        <v>36</v>
      </c>
      <c r="AH12" s="48">
        <v>36</v>
      </c>
      <c r="AI12" s="49">
        <v>36</v>
      </c>
      <c r="AJ12" s="45">
        <v>36</v>
      </c>
      <c r="AK12" s="45">
        <v>36</v>
      </c>
      <c r="AL12" s="46">
        <v>36</v>
      </c>
      <c r="AM12" s="44">
        <v>36</v>
      </c>
      <c r="AN12" s="45">
        <v>36</v>
      </c>
      <c r="AO12" s="45">
        <v>36</v>
      </c>
      <c r="AP12" s="46">
        <v>36</v>
      </c>
      <c r="AQ12" s="44">
        <v>36</v>
      </c>
      <c r="AR12" s="45">
        <v>36</v>
      </c>
      <c r="AS12" s="50">
        <v>12</v>
      </c>
      <c r="AT12" s="51" t="s">
        <v>53</v>
      </c>
      <c r="AU12" s="52" t="s">
        <v>53</v>
      </c>
      <c r="AV12" s="47"/>
      <c r="AW12" s="53">
        <f t="shared" si="1"/>
        <v>792</v>
      </c>
      <c r="AX12" s="251">
        <f t="shared" si="2"/>
        <v>1404</v>
      </c>
      <c r="AY12" s="245" t="s">
        <v>80</v>
      </c>
      <c r="AZ12" s="36"/>
    </row>
    <row r="13" spans="1:54" s="159" customFormat="1" ht="19.5" customHeight="1" thickBot="1" x14ac:dyDescent="0.25">
      <c r="A13" s="238"/>
      <c r="B13" s="206" t="s">
        <v>47</v>
      </c>
      <c r="C13" s="221"/>
      <c r="D13" s="171"/>
      <c r="E13" s="171"/>
      <c r="F13" s="222"/>
      <c r="G13" s="221"/>
      <c r="H13" s="171"/>
      <c r="I13" s="171"/>
      <c r="J13" s="222"/>
      <c r="K13" s="223"/>
      <c r="L13" s="221"/>
      <c r="M13" s="171"/>
      <c r="N13" s="171"/>
      <c r="O13" s="204"/>
      <c r="P13" s="203"/>
      <c r="Q13" s="171"/>
      <c r="R13" s="171"/>
      <c r="S13" s="222"/>
      <c r="T13" s="184">
        <f t="shared" si="0"/>
        <v>0</v>
      </c>
      <c r="U13" s="168" t="s">
        <v>40</v>
      </c>
      <c r="V13" s="169" t="s">
        <v>40</v>
      </c>
      <c r="W13" s="155"/>
      <c r="X13" s="156"/>
      <c r="Y13" s="154"/>
      <c r="Z13" s="155"/>
      <c r="AA13" s="156"/>
      <c r="AB13" s="156"/>
      <c r="AC13" s="154"/>
      <c r="AD13" s="155"/>
      <c r="AE13" s="156"/>
      <c r="AF13" s="156"/>
      <c r="AG13" s="157"/>
      <c r="AH13" s="185"/>
      <c r="AI13" s="186"/>
      <c r="AJ13" s="156"/>
      <c r="AK13" s="156"/>
      <c r="AL13" s="154"/>
      <c r="AM13" s="197"/>
      <c r="AN13" s="199"/>
      <c r="AO13" s="199"/>
      <c r="AP13" s="198"/>
      <c r="AQ13" s="155"/>
      <c r="AR13" s="156"/>
      <c r="AS13" s="230" t="s">
        <v>53</v>
      </c>
      <c r="AT13" s="156"/>
      <c r="AU13" s="157"/>
      <c r="AV13" s="157"/>
      <c r="AW13" s="179">
        <f t="shared" si="1"/>
        <v>0</v>
      </c>
      <c r="AX13" s="252">
        <f t="shared" si="2"/>
        <v>0</v>
      </c>
      <c r="AY13" s="255"/>
      <c r="AZ13" s="192"/>
      <c r="BA13" s="226"/>
    </row>
    <row r="14" spans="1:54" ht="17.100000000000001" customHeight="1" thickBot="1" x14ac:dyDescent="0.25">
      <c r="A14" s="239" t="s">
        <v>43</v>
      </c>
      <c r="B14" s="37" t="s">
        <v>15</v>
      </c>
      <c r="C14" s="55">
        <v>36</v>
      </c>
      <c r="D14" s="45">
        <v>36</v>
      </c>
      <c r="E14" s="45">
        <v>36</v>
      </c>
      <c r="F14" s="47">
        <v>36</v>
      </c>
      <c r="G14" s="55">
        <v>36</v>
      </c>
      <c r="H14" s="45">
        <v>36</v>
      </c>
      <c r="I14" s="45">
        <v>36</v>
      </c>
      <c r="J14" s="47">
        <v>36</v>
      </c>
      <c r="K14" s="56">
        <v>36</v>
      </c>
      <c r="L14" s="55">
        <v>36</v>
      </c>
      <c r="M14" s="45">
        <v>36</v>
      </c>
      <c r="N14" s="45">
        <v>36</v>
      </c>
      <c r="O14" s="46">
        <v>36</v>
      </c>
      <c r="P14" s="44">
        <v>36</v>
      </c>
      <c r="Q14" s="45">
        <v>36</v>
      </c>
      <c r="R14" s="45">
        <v>36</v>
      </c>
      <c r="S14" s="47">
        <v>36</v>
      </c>
      <c r="T14" s="136">
        <f t="shared" si="0"/>
        <v>612</v>
      </c>
      <c r="U14" s="124" t="s">
        <v>40</v>
      </c>
      <c r="V14" s="125" t="s">
        <v>40</v>
      </c>
      <c r="W14" s="44">
        <v>30</v>
      </c>
      <c r="X14" s="45">
        <v>36</v>
      </c>
      <c r="Y14" s="46">
        <v>30</v>
      </c>
      <c r="Z14" s="44">
        <v>36</v>
      </c>
      <c r="AA14" s="45">
        <v>30</v>
      </c>
      <c r="AB14" s="45">
        <v>36</v>
      </c>
      <c r="AC14" s="46">
        <v>30</v>
      </c>
      <c r="AD14" s="44">
        <v>36</v>
      </c>
      <c r="AE14" s="45">
        <v>30</v>
      </c>
      <c r="AF14" s="45">
        <v>36</v>
      </c>
      <c r="AG14" s="47">
        <v>30</v>
      </c>
      <c r="AH14" s="48">
        <v>36</v>
      </c>
      <c r="AI14" s="49">
        <v>30</v>
      </c>
      <c r="AJ14" s="45">
        <v>36</v>
      </c>
      <c r="AK14" s="45">
        <v>30</v>
      </c>
      <c r="AL14" s="46">
        <v>36</v>
      </c>
      <c r="AM14" s="44">
        <v>30</v>
      </c>
      <c r="AN14" s="45">
        <v>36</v>
      </c>
      <c r="AO14" s="45">
        <v>30</v>
      </c>
      <c r="AP14" s="46">
        <v>36</v>
      </c>
      <c r="AQ14" s="44">
        <v>30</v>
      </c>
      <c r="AR14" s="45">
        <v>36</v>
      </c>
      <c r="AS14" s="45">
        <v>30</v>
      </c>
      <c r="AT14" s="45">
        <v>36</v>
      </c>
      <c r="AU14" s="52" t="s">
        <v>53</v>
      </c>
      <c r="AV14" s="47"/>
      <c r="AW14" s="53">
        <f t="shared" si="1"/>
        <v>792</v>
      </c>
      <c r="AX14" s="251">
        <f t="shared" si="2"/>
        <v>1404</v>
      </c>
      <c r="AY14" s="245" t="s">
        <v>43</v>
      </c>
      <c r="AZ14" s="36"/>
    </row>
    <row r="15" spans="1:54" s="159" customFormat="1" ht="19.5" customHeight="1" thickBot="1" x14ac:dyDescent="0.25">
      <c r="A15" s="238"/>
      <c r="B15" s="206" t="s">
        <v>47</v>
      </c>
      <c r="C15" s="221"/>
      <c r="D15" s="171"/>
      <c r="E15" s="171"/>
      <c r="F15" s="222"/>
      <c r="G15" s="221"/>
      <c r="H15" s="171"/>
      <c r="I15" s="171"/>
      <c r="J15" s="222"/>
      <c r="K15" s="223"/>
      <c r="L15" s="221"/>
      <c r="M15" s="171"/>
      <c r="N15" s="171"/>
      <c r="O15" s="204"/>
      <c r="P15" s="203"/>
      <c r="Q15" s="171"/>
      <c r="R15" s="171"/>
      <c r="S15" s="222"/>
      <c r="T15" s="184">
        <f t="shared" si="0"/>
        <v>0</v>
      </c>
      <c r="U15" s="168" t="s">
        <v>40</v>
      </c>
      <c r="V15" s="169" t="s">
        <v>40</v>
      </c>
      <c r="W15" s="155">
        <v>6</v>
      </c>
      <c r="X15" s="156"/>
      <c r="Y15" s="154">
        <v>6</v>
      </c>
      <c r="Z15" s="155"/>
      <c r="AA15" s="156">
        <v>6</v>
      </c>
      <c r="AB15" s="156"/>
      <c r="AC15" s="154">
        <v>6</v>
      </c>
      <c r="AD15" s="155"/>
      <c r="AE15" s="156">
        <v>6</v>
      </c>
      <c r="AF15" s="156"/>
      <c r="AG15" s="157">
        <v>6</v>
      </c>
      <c r="AH15" s="185"/>
      <c r="AI15" s="186">
        <v>6</v>
      </c>
      <c r="AJ15" s="156"/>
      <c r="AK15" s="156">
        <v>6</v>
      </c>
      <c r="AL15" s="154"/>
      <c r="AM15" s="197">
        <v>6</v>
      </c>
      <c r="AN15" s="199"/>
      <c r="AO15" s="199">
        <v>6</v>
      </c>
      <c r="AP15" s="198"/>
      <c r="AQ15" s="155">
        <v>6</v>
      </c>
      <c r="AR15" s="156"/>
      <c r="AS15" s="156">
        <v>6</v>
      </c>
      <c r="AT15" s="156"/>
      <c r="AU15" s="157"/>
      <c r="AV15" s="157"/>
      <c r="AW15" s="179">
        <f t="shared" si="1"/>
        <v>72</v>
      </c>
      <c r="AX15" s="252">
        <f t="shared" si="2"/>
        <v>72</v>
      </c>
      <c r="AY15" s="231" t="s">
        <v>93</v>
      </c>
      <c r="AZ15" s="192"/>
      <c r="BA15" s="226"/>
    </row>
    <row r="16" spans="1:54" ht="17.100000000000001" customHeight="1" thickBot="1" x14ac:dyDescent="0.25">
      <c r="A16" s="239" t="s">
        <v>81</v>
      </c>
      <c r="B16" s="37" t="s">
        <v>15</v>
      </c>
      <c r="C16" s="55">
        <v>36</v>
      </c>
      <c r="D16" s="45">
        <v>36</v>
      </c>
      <c r="E16" s="45">
        <v>36</v>
      </c>
      <c r="F16" s="47">
        <v>36</v>
      </c>
      <c r="G16" s="55">
        <v>36</v>
      </c>
      <c r="H16" s="45">
        <v>36</v>
      </c>
      <c r="I16" s="45">
        <v>36</v>
      </c>
      <c r="J16" s="47">
        <v>36</v>
      </c>
      <c r="K16" s="56">
        <v>36</v>
      </c>
      <c r="L16" s="55">
        <v>36</v>
      </c>
      <c r="M16" s="45">
        <v>36</v>
      </c>
      <c r="N16" s="45">
        <v>36</v>
      </c>
      <c r="O16" s="46">
        <v>36</v>
      </c>
      <c r="P16" s="44">
        <v>36</v>
      </c>
      <c r="Q16" s="45">
        <v>36</v>
      </c>
      <c r="R16" s="45">
        <v>36</v>
      </c>
      <c r="S16" s="47">
        <v>36</v>
      </c>
      <c r="T16" s="136">
        <f t="shared" si="0"/>
        <v>612</v>
      </c>
      <c r="U16" s="124" t="s">
        <v>40</v>
      </c>
      <c r="V16" s="125" t="s">
        <v>40</v>
      </c>
      <c r="W16" s="44">
        <v>36</v>
      </c>
      <c r="X16" s="45">
        <v>36</v>
      </c>
      <c r="Y16" s="46">
        <v>36</v>
      </c>
      <c r="Z16" s="44">
        <v>36</v>
      </c>
      <c r="AA16" s="45">
        <v>36</v>
      </c>
      <c r="AB16" s="45">
        <v>36</v>
      </c>
      <c r="AC16" s="46">
        <v>30</v>
      </c>
      <c r="AD16" s="44">
        <v>36</v>
      </c>
      <c r="AE16" s="45">
        <v>30</v>
      </c>
      <c r="AF16" s="45">
        <v>36</v>
      </c>
      <c r="AG16" s="47">
        <v>36</v>
      </c>
      <c r="AH16" s="48">
        <v>36</v>
      </c>
      <c r="AI16" s="49">
        <v>36</v>
      </c>
      <c r="AJ16" s="45">
        <v>36</v>
      </c>
      <c r="AK16" s="45">
        <v>36</v>
      </c>
      <c r="AL16" s="46">
        <v>36</v>
      </c>
      <c r="AM16" s="44">
        <v>36</v>
      </c>
      <c r="AN16" s="45">
        <v>36</v>
      </c>
      <c r="AO16" s="45">
        <v>36</v>
      </c>
      <c r="AP16" s="46">
        <v>36</v>
      </c>
      <c r="AQ16" s="44">
        <v>36</v>
      </c>
      <c r="AR16" s="45">
        <v>12</v>
      </c>
      <c r="AS16" s="45"/>
      <c r="AT16" s="45"/>
      <c r="AU16" s="47"/>
      <c r="AV16" s="47"/>
      <c r="AW16" s="53">
        <f t="shared" si="1"/>
        <v>756</v>
      </c>
      <c r="AX16" s="251">
        <f t="shared" si="2"/>
        <v>1368</v>
      </c>
      <c r="AY16" s="245" t="s">
        <v>81</v>
      </c>
      <c r="AZ16" s="36"/>
    </row>
    <row r="17" spans="1:53" s="159" customFormat="1" ht="19.5" customHeight="1" thickBot="1" x14ac:dyDescent="0.25">
      <c r="A17" s="238"/>
      <c r="B17" s="206" t="s">
        <v>47</v>
      </c>
      <c r="C17" s="221"/>
      <c r="D17" s="171"/>
      <c r="E17" s="171"/>
      <c r="F17" s="222"/>
      <c r="G17" s="221"/>
      <c r="H17" s="171"/>
      <c r="I17" s="171"/>
      <c r="J17" s="222"/>
      <c r="K17" s="223"/>
      <c r="L17" s="221"/>
      <c r="M17" s="171"/>
      <c r="N17" s="171"/>
      <c r="O17" s="204"/>
      <c r="P17" s="203"/>
      <c r="Q17" s="171"/>
      <c r="R17" s="171"/>
      <c r="S17" s="222"/>
      <c r="T17" s="184">
        <f t="shared" si="0"/>
        <v>0</v>
      </c>
      <c r="U17" s="168" t="s">
        <v>40</v>
      </c>
      <c r="V17" s="169" t="s">
        <v>40</v>
      </c>
      <c r="W17" s="155"/>
      <c r="X17" s="156"/>
      <c r="Y17" s="154"/>
      <c r="Z17" s="155"/>
      <c r="AA17" s="156"/>
      <c r="AB17" s="156"/>
      <c r="AC17" s="154"/>
      <c r="AD17" s="155"/>
      <c r="AE17" s="156"/>
      <c r="AF17" s="156"/>
      <c r="AG17" s="157"/>
      <c r="AH17" s="185"/>
      <c r="AI17" s="186"/>
      <c r="AJ17" s="156"/>
      <c r="AK17" s="156"/>
      <c r="AL17" s="154"/>
      <c r="AM17" s="197"/>
      <c r="AN17" s="199"/>
      <c r="AO17" s="199"/>
      <c r="AP17" s="198"/>
      <c r="AQ17" s="155"/>
      <c r="AR17" s="156">
        <v>24</v>
      </c>
      <c r="AS17" s="156">
        <v>36</v>
      </c>
      <c r="AT17" s="156">
        <v>36</v>
      </c>
      <c r="AU17" s="157">
        <v>12</v>
      </c>
      <c r="AV17" s="157"/>
      <c r="AW17" s="179">
        <f t="shared" si="1"/>
        <v>108</v>
      </c>
      <c r="AX17" s="252">
        <f t="shared" si="2"/>
        <v>108</v>
      </c>
      <c r="AY17" s="231" t="s">
        <v>94</v>
      </c>
      <c r="AZ17" s="192"/>
      <c r="BA17" s="226"/>
    </row>
    <row r="18" spans="1:53" ht="17.100000000000001" customHeight="1" thickBot="1" x14ac:dyDescent="0.25">
      <c r="A18" s="239" t="s">
        <v>44</v>
      </c>
      <c r="B18" s="37" t="s">
        <v>15</v>
      </c>
      <c r="C18" s="55">
        <v>36</v>
      </c>
      <c r="D18" s="45">
        <v>36</v>
      </c>
      <c r="E18" s="45">
        <v>36</v>
      </c>
      <c r="F18" s="47">
        <v>36</v>
      </c>
      <c r="G18" s="55">
        <v>30</v>
      </c>
      <c r="H18" s="45">
        <v>36</v>
      </c>
      <c r="I18" s="45">
        <v>30</v>
      </c>
      <c r="J18" s="47">
        <v>36</v>
      </c>
      <c r="K18" s="56">
        <v>30</v>
      </c>
      <c r="L18" s="55">
        <v>36</v>
      </c>
      <c r="M18" s="45">
        <v>30</v>
      </c>
      <c r="N18" s="45">
        <v>36</v>
      </c>
      <c r="O18" s="46">
        <v>30</v>
      </c>
      <c r="P18" s="44">
        <v>36</v>
      </c>
      <c r="Q18" s="45">
        <v>30</v>
      </c>
      <c r="R18" s="45">
        <v>36</v>
      </c>
      <c r="S18" s="47">
        <v>36</v>
      </c>
      <c r="T18" s="136">
        <f t="shared" si="0"/>
        <v>576</v>
      </c>
      <c r="U18" s="124" t="s">
        <v>40</v>
      </c>
      <c r="V18" s="125" t="s">
        <v>40</v>
      </c>
      <c r="W18" s="44">
        <v>36</v>
      </c>
      <c r="X18" s="45">
        <v>36</v>
      </c>
      <c r="Y18" s="46">
        <v>36</v>
      </c>
      <c r="Z18" s="44">
        <v>36</v>
      </c>
      <c r="AA18" s="45">
        <v>30</v>
      </c>
      <c r="AB18" s="45">
        <v>30</v>
      </c>
      <c r="AC18" s="46">
        <v>30</v>
      </c>
      <c r="AD18" s="44">
        <v>30</v>
      </c>
      <c r="AE18" s="45">
        <v>30</v>
      </c>
      <c r="AF18" s="45">
        <v>30</v>
      </c>
      <c r="AG18" s="47">
        <v>30</v>
      </c>
      <c r="AH18" s="48">
        <v>30</v>
      </c>
      <c r="AI18" s="49">
        <v>30</v>
      </c>
      <c r="AJ18" s="45">
        <v>30</v>
      </c>
      <c r="AK18" s="45">
        <v>30</v>
      </c>
      <c r="AL18" s="46">
        <v>30</v>
      </c>
      <c r="AM18" s="44">
        <v>30</v>
      </c>
      <c r="AN18" s="45">
        <v>30</v>
      </c>
      <c r="AO18" s="45">
        <v>30</v>
      </c>
      <c r="AP18" s="46">
        <v>30</v>
      </c>
      <c r="AQ18" s="44">
        <v>30</v>
      </c>
      <c r="AR18" s="45">
        <v>30</v>
      </c>
      <c r="AS18" s="45">
        <v>30</v>
      </c>
      <c r="AT18" s="45">
        <v>30</v>
      </c>
      <c r="AU18" s="52">
        <v>12</v>
      </c>
      <c r="AV18" s="47"/>
      <c r="AW18" s="53">
        <f t="shared" si="1"/>
        <v>756</v>
      </c>
      <c r="AX18" s="251">
        <f t="shared" si="2"/>
        <v>1332</v>
      </c>
      <c r="AY18" s="245" t="s">
        <v>44</v>
      </c>
      <c r="AZ18" s="36"/>
    </row>
    <row r="19" spans="1:53" s="159" customFormat="1" ht="19.5" customHeight="1" thickBot="1" x14ac:dyDescent="0.25">
      <c r="A19" s="232" t="s">
        <v>114</v>
      </c>
      <c r="B19" s="206" t="s">
        <v>47</v>
      </c>
      <c r="C19" s="221"/>
      <c r="D19" s="171"/>
      <c r="E19" s="171"/>
      <c r="F19" s="222"/>
      <c r="G19" s="221">
        <v>6</v>
      </c>
      <c r="H19" s="171"/>
      <c r="I19" s="171">
        <v>6</v>
      </c>
      <c r="J19" s="222"/>
      <c r="K19" s="223">
        <v>6</v>
      </c>
      <c r="L19" s="214"/>
      <c r="M19" s="171">
        <v>6</v>
      </c>
      <c r="N19" s="171"/>
      <c r="O19" s="204">
        <v>6</v>
      </c>
      <c r="P19" s="203"/>
      <c r="Q19" s="171">
        <v>6</v>
      </c>
      <c r="R19" s="171"/>
      <c r="S19" s="222"/>
      <c r="T19" s="184">
        <f t="shared" si="0"/>
        <v>36</v>
      </c>
      <c r="U19" s="168" t="s">
        <v>40</v>
      </c>
      <c r="V19" s="169" t="s">
        <v>40</v>
      </c>
      <c r="W19" s="155"/>
      <c r="X19" s="156"/>
      <c r="Y19" s="154"/>
      <c r="Z19" s="155"/>
      <c r="AA19" s="156"/>
      <c r="AB19" s="156"/>
      <c r="AC19" s="154">
        <v>6</v>
      </c>
      <c r="AD19" s="155">
        <v>6</v>
      </c>
      <c r="AE19" s="156">
        <v>6</v>
      </c>
      <c r="AF19" s="156">
        <v>6</v>
      </c>
      <c r="AG19" s="157">
        <v>6</v>
      </c>
      <c r="AH19" s="185">
        <v>6</v>
      </c>
      <c r="AI19" s="186">
        <v>6</v>
      </c>
      <c r="AJ19" s="156">
        <v>6</v>
      </c>
      <c r="AK19" s="156">
        <v>6</v>
      </c>
      <c r="AL19" s="154">
        <v>6</v>
      </c>
      <c r="AM19" s="155">
        <v>6</v>
      </c>
      <c r="AN19" s="156">
        <v>6</v>
      </c>
      <c r="AO19" s="156">
        <v>6</v>
      </c>
      <c r="AP19" s="154">
        <v>6</v>
      </c>
      <c r="AQ19" s="155">
        <v>6</v>
      </c>
      <c r="AR19" s="156">
        <v>6</v>
      </c>
      <c r="AS19" s="156">
        <v>6</v>
      </c>
      <c r="AT19" s="156">
        <v>6</v>
      </c>
      <c r="AU19" s="157"/>
      <c r="AV19" s="157"/>
      <c r="AW19" s="179">
        <f t="shared" si="1"/>
        <v>108</v>
      </c>
      <c r="AX19" s="252">
        <f t="shared" si="2"/>
        <v>144</v>
      </c>
      <c r="AY19" s="231" t="s">
        <v>123</v>
      </c>
      <c r="AZ19" s="192"/>
      <c r="BA19" s="226"/>
    </row>
    <row r="20" spans="1:53" ht="17.100000000000001" customHeight="1" thickBot="1" x14ac:dyDescent="0.25">
      <c r="A20" s="239" t="s">
        <v>82</v>
      </c>
      <c r="B20" s="37" t="s">
        <v>15</v>
      </c>
      <c r="C20" s="55">
        <v>36</v>
      </c>
      <c r="D20" s="45">
        <v>36</v>
      </c>
      <c r="E20" s="45">
        <v>36</v>
      </c>
      <c r="F20" s="47">
        <v>36</v>
      </c>
      <c r="G20" s="55">
        <v>36</v>
      </c>
      <c r="H20" s="45">
        <v>36</v>
      </c>
      <c r="I20" s="45">
        <v>36</v>
      </c>
      <c r="J20" s="47">
        <v>36</v>
      </c>
      <c r="K20" s="56">
        <v>36</v>
      </c>
      <c r="L20" s="55">
        <v>36</v>
      </c>
      <c r="M20" s="45">
        <v>36</v>
      </c>
      <c r="N20" s="45">
        <v>36</v>
      </c>
      <c r="O20" s="46">
        <v>36</v>
      </c>
      <c r="P20" s="44">
        <v>36</v>
      </c>
      <c r="Q20" s="45">
        <v>36</v>
      </c>
      <c r="R20" s="45">
        <v>36</v>
      </c>
      <c r="S20" s="47">
        <v>36</v>
      </c>
      <c r="T20" s="136">
        <f t="shared" si="0"/>
        <v>612</v>
      </c>
      <c r="U20" s="124" t="s">
        <v>40</v>
      </c>
      <c r="V20" s="125" t="s">
        <v>40</v>
      </c>
      <c r="W20" s="44">
        <v>36</v>
      </c>
      <c r="X20" s="45">
        <v>24</v>
      </c>
      <c r="Y20" s="46">
        <v>36</v>
      </c>
      <c r="Z20" s="44">
        <v>24</v>
      </c>
      <c r="AA20" s="45">
        <v>36</v>
      </c>
      <c r="AB20" s="45">
        <v>24</v>
      </c>
      <c r="AC20" s="46">
        <v>30</v>
      </c>
      <c r="AD20" s="44">
        <v>24</v>
      </c>
      <c r="AE20" s="45">
        <v>30</v>
      </c>
      <c r="AF20" s="45">
        <v>24</v>
      </c>
      <c r="AG20" s="47">
        <v>36</v>
      </c>
      <c r="AH20" s="48">
        <v>24</v>
      </c>
      <c r="AI20" s="49">
        <v>36</v>
      </c>
      <c r="AJ20" s="45">
        <v>24</v>
      </c>
      <c r="AK20" s="45">
        <v>36</v>
      </c>
      <c r="AL20" s="46">
        <v>24</v>
      </c>
      <c r="AM20" s="44">
        <v>36</v>
      </c>
      <c r="AN20" s="45">
        <v>24</v>
      </c>
      <c r="AO20" s="45">
        <v>36</v>
      </c>
      <c r="AP20" s="46">
        <v>12</v>
      </c>
      <c r="AQ20" s="44"/>
      <c r="AR20" s="45"/>
      <c r="AS20" s="45"/>
      <c r="AT20" s="51" t="s">
        <v>53</v>
      </c>
      <c r="AU20" s="52" t="s">
        <v>53</v>
      </c>
      <c r="AV20" s="47"/>
      <c r="AW20" s="53">
        <f t="shared" si="1"/>
        <v>576</v>
      </c>
      <c r="AX20" s="251">
        <f t="shared" si="2"/>
        <v>1188</v>
      </c>
      <c r="AY20" s="245" t="s">
        <v>82</v>
      </c>
      <c r="AZ20" s="36"/>
    </row>
    <row r="21" spans="1:53" s="159" customFormat="1" ht="19.5" customHeight="1" thickBot="1" x14ac:dyDescent="0.25">
      <c r="A21" s="238"/>
      <c r="B21" s="206" t="s">
        <v>47</v>
      </c>
      <c r="C21" s="221"/>
      <c r="D21" s="171"/>
      <c r="E21" s="171"/>
      <c r="F21" s="222"/>
      <c r="G21" s="221"/>
      <c r="H21" s="171"/>
      <c r="I21" s="171"/>
      <c r="J21" s="222"/>
      <c r="K21" s="223"/>
      <c r="L21" s="221"/>
      <c r="M21" s="171"/>
      <c r="N21" s="171"/>
      <c r="O21" s="204"/>
      <c r="P21" s="203"/>
      <c r="Q21" s="171"/>
      <c r="R21" s="171"/>
      <c r="S21" s="222"/>
      <c r="T21" s="184">
        <f t="shared" si="0"/>
        <v>0</v>
      </c>
      <c r="U21" s="168" t="s">
        <v>40</v>
      </c>
      <c r="V21" s="169" t="s">
        <v>40</v>
      </c>
      <c r="W21" s="155"/>
      <c r="X21" s="156">
        <v>12</v>
      </c>
      <c r="Y21" s="154"/>
      <c r="Z21" s="155">
        <v>12</v>
      </c>
      <c r="AA21" s="156"/>
      <c r="AB21" s="156">
        <v>12</v>
      </c>
      <c r="AC21" s="154"/>
      <c r="AD21" s="155">
        <v>12</v>
      </c>
      <c r="AE21" s="156"/>
      <c r="AF21" s="156">
        <v>12</v>
      </c>
      <c r="AG21" s="157"/>
      <c r="AH21" s="185">
        <v>12</v>
      </c>
      <c r="AI21" s="186"/>
      <c r="AJ21" s="156">
        <v>12</v>
      </c>
      <c r="AK21" s="156"/>
      <c r="AL21" s="154">
        <v>12</v>
      </c>
      <c r="AM21" s="197"/>
      <c r="AN21" s="199">
        <v>12</v>
      </c>
      <c r="AO21" s="199"/>
      <c r="AP21" s="198">
        <v>24</v>
      </c>
      <c r="AQ21" s="155">
        <v>36</v>
      </c>
      <c r="AR21" s="156">
        <v>36</v>
      </c>
      <c r="AS21" s="156">
        <v>36</v>
      </c>
      <c r="AT21" s="199">
        <v>12</v>
      </c>
      <c r="AU21" s="157"/>
      <c r="AV21" s="157"/>
      <c r="AW21" s="179">
        <f t="shared" si="1"/>
        <v>252</v>
      </c>
      <c r="AX21" s="252">
        <f t="shared" si="2"/>
        <v>252</v>
      </c>
      <c r="AY21" s="231" t="s">
        <v>96</v>
      </c>
      <c r="AZ21" s="192"/>
      <c r="BA21" s="226"/>
    </row>
    <row r="22" spans="1:53" ht="17.100000000000001" customHeight="1" thickBot="1" x14ac:dyDescent="0.25">
      <c r="A22" s="239" t="s">
        <v>83</v>
      </c>
      <c r="B22" s="37" t="s">
        <v>15</v>
      </c>
      <c r="C22" s="55">
        <v>36</v>
      </c>
      <c r="D22" s="45">
        <v>36</v>
      </c>
      <c r="E22" s="45">
        <v>36</v>
      </c>
      <c r="F22" s="47">
        <v>30</v>
      </c>
      <c r="G22" s="55">
        <v>36</v>
      </c>
      <c r="H22" s="45">
        <v>30</v>
      </c>
      <c r="I22" s="45">
        <v>36</v>
      </c>
      <c r="J22" s="47">
        <v>30</v>
      </c>
      <c r="K22" s="56">
        <v>36</v>
      </c>
      <c r="L22" s="55">
        <v>30</v>
      </c>
      <c r="M22" s="45">
        <v>36</v>
      </c>
      <c r="N22" s="45">
        <v>30</v>
      </c>
      <c r="O22" s="46">
        <v>36</v>
      </c>
      <c r="P22" s="44">
        <v>30</v>
      </c>
      <c r="Q22" s="45">
        <v>36</v>
      </c>
      <c r="R22" s="45">
        <v>36</v>
      </c>
      <c r="S22" s="47">
        <v>18</v>
      </c>
      <c r="T22" s="136">
        <f t="shared" si="0"/>
        <v>558</v>
      </c>
      <c r="U22" s="124" t="s">
        <v>40</v>
      </c>
      <c r="V22" s="125" t="s">
        <v>40</v>
      </c>
      <c r="W22" s="44">
        <v>36</v>
      </c>
      <c r="X22" s="45">
        <v>36</v>
      </c>
      <c r="Y22" s="46">
        <v>30</v>
      </c>
      <c r="Z22" s="44">
        <v>30</v>
      </c>
      <c r="AA22" s="45">
        <v>30</v>
      </c>
      <c r="AB22" s="45">
        <v>30</v>
      </c>
      <c r="AC22" s="46">
        <v>24</v>
      </c>
      <c r="AD22" s="44">
        <v>30</v>
      </c>
      <c r="AE22" s="45">
        <v>24</v>
      </c>
      <c r="AF22" s="45">
        <v>30</v>
      </c>
      <c r="AG22" s="47">
        <v>30</v>
      </c>
      <c r="AH22" s="48">
        <v>30</v>
      </c>
      <c r="AI22" s="49">
        <v>30</v>
      </c>
      <c r="AJ22" s="45">
        <v>30</v>
      </c>
      <c r="AK22" s="45">
        <v>30</v>
      </c>
      <c r="AL22" s="46">
        <v>30</v>
      </c>
      <c r="AM22" s="44">
        <v>30</v>
      </c>
      <c r="AN22" s="45">
        <v>30</v>
      </c>
      <c r="AO22" s="45">
        <v>30</v>
      </c>
      <c r="AP22" s="46">
        <v>30</v>
      </c>
      <c r="AQ22" s="44">
        <v>12</v>
      </c>
      <c r="AR22" s="45"/>
      <c r="AS22" s="45"/>
      <c r="AT22" s="51" t="s">
        <v>53</v>
      </c>
      <c r="AU22" s="52" t="s">
        <v>53</v>
      </c>
      <c r="AV22" s="47"/>
      <c r="AW22" s="53">
        <f t="shared" si="1"/>
        <v>612</v>
      </c>
      <c r="AX22" s="251">
        <f t="shared" si="2"/>
        <v>1170</v>
      </c>
      <c r="AY22" s="245" t="s">
        <v>83</v>
      </c>
      <c r="AZ22" s="36"/>
    </row>
    <row r="23" spans="1:53" s="159" customFormat="1" ht="19.5" customHeight="1" thickBot="1" x14ac:dyDescent="0.25">
      <c r="A23" s="232" t="s">
        <v>109</v>
      </c>
      <c r="B23" s="206" t="s">
        <v>47</v>
      </c>
      <c r="C23" s="221"/>
      <c r="D23" s="171"/>
      <c r="E23" s="171"/>
      <c r="F23" s="222">
        <v>6</v>
      </c>
      <c r="G23" s="221"/>
      <c r="H23" s="171">
        <v>6</v>
      </c>
      <c r="I23" s="171"/>
      <c r="J23" s="222">
        <v>6</v>
      </c>
      <c r="K23" s="223"/>
      <c r="L23" s="214">
        <v>6</v>
      </c>
      <c r="M23" s="171"/>
      <c r="N23" s="171">
        <v>6</v>
      </c>
      <c r="O23" s="204"/>
      <c r="P23" s="203">
        <v>6</v>
      </c>
      <c r="Q23" s="171"/>
      <c r="R23" s="171"/>
      <c r="S23" s="195" t="s">
        <v>53</v>
      </c>
      <c r="T23" s="184">
        <f t="shared" si="0"/>
        <v>36</v>
      </c>
      <c r="U23" s="168" t="s">
        <v>40</v>
      </c>
      <c r="V23" s="169" t="s">
        <v>40</v>
      </c>
      <c r="W23" s="155"/>
      <c r="X23" s="156"/>
      <c r="Y23" s="154">
        <v>6</v>
      </c>
      <c r="Z23" s="155">
        <v>6</v>
      </c>
      <c r="AA23" s="156">
        <v>6</v>
      </c>
      <c r="AB23" s="156">
        <v>6</v>
      </c>
      <c r="AC23" s="154">
        <v>6</v>
      </c>
      <c r="AD23" s="155">
        <v>6</v>
      </c>
      <c r="AE23" s="156">
        <v>6</v>
      </c>
      <c r="AF23" s="156">
        <v>6</v>
      </c>
      <c r="AG23" s="157">
        <v>6</v>
      </c>
      <c r="AH23" s="185">
        <v>6</v>
      </c>
      <c r="AI23" s="186">
        <v>6</v>
      </c>
      <c r="AJ23" s="156">
        <v>6</v>
      </c>
      <c r="AK23" s="156">
        <v>6</v>
      </c>
      <c r="AL23" s="154">
        <v>6</v>
      </c>
      <c r="AM23" s="155">
        <v>6</v>
      </c>
      <c r="AN23" s="156">
        <v>6</v>
      </c>
      <c r="AO23" s="156">
        <v>6</v>
      </c>
      <c r="AP23" s="154">
        <v>6</v>
      </c>
      <c r="AQ23" s="155">
        <v>24</v>
      </c>
      <c r="AR23" s="156">
        <v>36</v>
      </c>
      <c r="AS23" s="156">
        <v>36</v>
      </c>
      <c r="AT23" s="156">
        <v>12</v>
      </c>
      <c r="AU23" s="157"/>
      <c r="AV23" s="157"/>
      <c r="AW23" s="179">
        <f t="shared" si="1"/>
        <v>216</v>
      </c>
      <c r="AX23" s="252">
        <f t="shared" si="2"/>
        <v>252</v>
      </c>
      <c r="AY23" s="231" t="s">
        <v>124</v>
      </c>
      <c r="AZ23" s="192"/>
      <c r="BA23" s="226"/>
    </row>
    <row r="24" spans="1:53" ht="17.100000000000001" customHeight="1" thickBot="1" x14ac:dyDescent="0.25">
      <c r="A24" s="239" t="s">
        <v>84</v>
      </c>
      <c r="B24" s="37" t="s">
        <v>15</v>
      </c>
      <c r="C24" s="55">
        <v>36</v>
      </c>
      <c r="D24" s="45">
        <v>36</v>
      </c>
      <c r="E24" s="45">
        <v>30</v>
      </c>
      <c r="F24" s="47">
        <v>30</v>
      </c>
      <c r="G24" s="55">
        <v>30</v>
      </c>
      <c r="H24" s="45">
        <v>30</v>
      </c>
      <c r="I24" s="45">
        <v>30</v>
      </c>
      <c r="J24" s="47">
        <v>30</v>
      </c>
      <c r="K24" s="56" t="s">
        <v>53</v>
      </c>
      <c r="L24" s="57">
        <v>24</v>
      </c>
      <c r="M24" s="45">
        <v>24</v>
      </c>
      <c r="N24" s="45">
        <v>24</v>
      </c>
      <c r="O24" s="46">
        <v>24</v>
      </c>
      <c r="P24" s="44">
        <v>24</v>
      </c>
      <c r="Q24" s="45">
        <v>24</v>
      </c>
      <c r="R24" s="45">
        <v>24</v>
      </c>
      <c r="S24" s="51" t="s">
        <v>53</v>
      </c>
      <c r="T24" s="136">
        <f t="shared" si="0"/>
        <v>420</v>
      </c>
      <c r="U24" s="124" t="s">
        <v>40</v>
      </c>
      <c r="V24" s="125" t="s">
        <v>40</v>
      </c>
      <c r="W24" s="44">
        <v>36</v>
      </c>
      <c r="X24" s="45">
        <v>18</v>
      </c>
      <c r="Y24" s="46">
        <v>18</v>
      </c>
      <c r="Z24" s="44">
        <v>18</v>
      </c>
      <c r="AA24" s="45">
        <v>18</v>
      </c>
      <c r="AB24" s="45">
        <v>18</v>
      </c>
      <c r="AC24" s="46">
        <v>12</v>
      </c>
      <c r="AD24" s="44">
        <v>18</v>
      </c>
      <c r="AE24" s="45">
        <v>12</v>
      </c>
      <c r="AF24" s="45">
        <v>18</v>
      </c>
      <c r="AG24" s="47">
        <v>18</v>
      </c>
      <c r="AH24" s="48">
        <v>18</v>
      </c>
      <c r="AI24" s="49">
        <v>18</v>
      </c>
      <c r="AJ24" s="45">
        <v>18</v>
      </c>
      <c r="AK24" s="45">
        <v>18</v>
      </c>
      <c r="AL24" s="46">
        <v>18</v>
      </c>
      <c r="AM24" s="44">
        <v>18</v>
      </c>
      <c r="AN24" s="45">
        <v>12</v>
      </c>
      <c r="AO24" s="45"/>
      <c r="AP24" s="46"/>
      <c r="AQ24" s="44"/>
      <c r="AR24" s="45"/>
      <c r="AS24" s="45"/>
      <c r="AT24" s="61"/>
      <c r="AU24" s="75" t="s">
        <v>91</v>
      </c>
      <c r="AV24" s="47"/>
      <c r="AW24" s="53">
        <f t="shared" si="1"/>
        <v>324</v>
      </c>
      <c r="AX24" s="251">
        <f t="shared" si="2"/>
        <v>744</v>
      </c>
      <c r="AY24" s="245" t="s">
        <v>84</v>
      </c>
      <c r="AZ24" s="36"/>
    </row>
    <row r="25" spans="1:53" s="159" customFormat="1" ht="19.5" customHeight="1" thickBot="1" x14ac:dyDescent="0.25">
      <c r="A25" s="232" t="s">
        <v>113</v>
      </c>
      <c r="B25" s="206" t="s">
        <v>47</v>
      </c>
      <c r="C25" s="221"/>
      <c r="D25" s="171"/>
      <c r="E25" s="171">
        <v>6</v>
      </c>
      <c r="F25" s="222">
        <v>6</v>
      </c>
      <c r="G25" s="221">
        <v>6</v>
      </c>
      <c r="H25" s="171">
        <v>6</v>
      </c>
      <c r="I25" s="171">
        <v>6</v>
      </c>
      <c r="J25" s="222">
        <v>6</v>
      </c>
      <c r="K25" s="223">
        <v>36</v>
      </c>
      <c r="L25" s="227">
        <v>12</v>
      </c>
      <c r="M25" s="171">
        <v>12</v>
      </c>
      <c r="N25" s="171">
        <v>12</v>
      </c>
      <c r="O25" s="204">
        <v>12</v>
      </c>
      <c r="P25" s="203">
        <v>12</v>
      </c>
      <c r="Q25" s="171">
        <v>12</v>
      </c>
      <c r="R25" s="228">
        <v>12</v>
      </c>
      <c r="S25" s="229">
        <v>24</v>
      </c>
      <c r="T25" s="184">
        <f t="shared" si="0"/>
        <v>180</v>
      </c>
      <c r="U25" s="168" t="s">
        <v>40</v>
      </c>
      <c r="V25" s="169" t="s">
        <v>40</v>
      </c>
      <c r="W25" s="155"/>
      <c r="X25" s="156">
        <v>18</v>
      </c>
      <c r="Y25" s="154">
        <v>18</v>
      </c>
      <c r="Z25" s="155">
        <v>18</v>
      </c>
      <c r="AA25" s="156">
        <v>18</v>
      </c>
      <c r="AB25" s="156">
        <v>18</v>
      </c>
      <c r="AC25" s="154">
        <v>18</v>
      </c>
      <c r="AD25" s="155">
        <v>18</v>
      </c>
      <c r="AE25" s="156">
        <v>18</v>
      </c>
      <c r="AF25" s="156">
        <v>18</v>
      </c>
      <c r="AG25" s="157">
        <v>18</v>
      </c>
      <c r="AH25" s="185">
        <v>18</v>
      </c>
      <c r="AI25" s="186">
        <v>18</v>
      </c>
      <c r="AJ25" s="156">
        <v>18</v>
      </c>
      <c r="AK25" s="156">
        <v>18</v>
      </c>
      <c r="AL25" s="154">
        <v>18</v>
      </c>
      <c r="AM25" s="197">
        <v>18</v>
      </c>
      <c r="AN25" s="199">
        <v>24</v>
      </c>
      <c r="AO25" s="199">
        <v>36</v>
      </c>
      <c r="AP25" s="198">
        <v>36</v>
      </c>
      <c r="AQ25" s="155">
        <v>36</v>
      </c>
      <c r="AR25" s="156">
        <v>36</v>
      </c>
      <c r="AS25" s="220">
        <v>12</v>
      </c>
      <c r="AT25" s="220" t="s">
        <v>53</v>
      </c>
      <c r="AU25" s="157"/>
      <c r="AV25" s="157"/>
      <c r="AW25" s="179">
        <f t="shared" si="1"/>
        <v>468</v>
      </c>
      <c r="AX25" s="253">
        <f t="shared" si="2"/>
        <v>648</v>
      </c>
      <c r="AY25" s="255"/>
      <c r="AZ25" s="192"/>
      <c r="BA25" s="226"/>
    </row>
    <row r="26" spans="1:53" ht="17.100000000000001" customHeight="1" thickBot="1" x14ac:dyDescent="0.25">
      <c r="A26" s="239" t="s">
        <v>85</v>
      </c>
      <c r="B26" s="37" t="s">
        <v>15</v>
      </c>
      <c r="C26" s="55">
        <v>36</v>
      </c>
      <c r="D26" s="45">
        <v>36</v>
      </c>
      <c r="E26" s="45">
        <v>36</v>
      </c>
      <c r="F26" s="47">
        <v>36</v>
      </c>
      <c r="G26" s="55">
        <v>36</v>
      </c>
      <c r="H26" s="45">
        <v>36</v>
      </c>
      <c r="I26" s="45">
        <v>36</v>
      </c>
      <c r="J26" s="47">
        <v>36</v>
      </c>
      <c r="K26" s="56">
        <v>36</v>
      </c>
      <c r="L26" s="58">
        <v>36</v>
      </c>
      <c r="M26" s="45">
        <v>36</v>
      </c>
      <c r="N26" s="45">
        <v>36</v>
      </c>
      <c r="O26" s="46">
        <v>36</v>
      </c>
      <c r="P26" s="44">
        <v>36</v>
      </c>
      <c r="Q26" s="45">
        <v>36</v>
      </c>
      <c r="R26" s="45">
        <v>36</v>
      </c>
      <c r="S26" s="47">
        <v>36</v>
      </c>
      <c r="T26" s="136">
        <f t="shared" ref="T26:T27" si="3">SUM(C26:S26)</f>
        <v>612</v>
      </c>
      <c r="U26" s="124" t="s">
        <v>40</v>
      </c>
      <c r="V26" s="125" t="s">
        <v>40</v>
      </c>
      <c r="W26" s="44">
        <v>36</v>
      </c>
      <c r="X26" s="45">
        <v>36</v>
      </c>
      <c r="Y26" s="46">
        <v>36</v>
      </c>
      <c r="Z26" s="44">
        <v>36</v>
      </c>
      <c r="AA26" s="45">
        <v>36</v>
      </c>
      <c r="AB26" s="45">
        <v>36</v>
      </c>
      <c r="AC26" s="46">
        <v>30</v>
      </c>
      <c r="AD26" s="44">
        <v>36</v>
      </c>
      <c r="AE26" s="45">
        <v>30</v>
      </c>
      <c r="AF26" s="45">
        <v>36</v>
      </c>
      <c r="AG26" s="47">
        <v>36</v>
      </c>
      <c r="AH26" s="48">
        <v>36</v>
      </c>
      <c r="AI26" s="49">
        <v>36</v>
      </c>
      <c r="AJ26" s="45">
        <v>36</v>
      </c>
      <c r="AK26" s="45">
        <v>36</v>
      </c>
      <c r="AL26" s="46">
        <v>36</v>
      </c>
      <c r="AM26" s="44">
        <v>36</v>
      </c>
      <c r="AN26" s="45">
        <v>36</v>
      </c>
      <c r="AO26" s="45">
        <v>36</v>
      </c>
      <c r="AP26" s="46">
        <v>36</v>
      </c>
      <c r="AQ26" s="44">
        <v>36</v>
      </c>
      <c r="AR26" s="45">
        <v>36</v>
      </c>
      <c r="AS26" s="50">
        <v>12</v>
      </c>
      <c r="AT26" s="51" t="s">
        <v>53</v>
      </c>
      <c r="AU26" s="52" t="s">
        <v>53</v>
      </c>
      <c r="AV26" s="47"/>
      <c r="AW26" s="53">
        <f t="shared" si="1"/>
        <v>792</v>
      </c>
      <c r="AX26" s="54">
        <f t="shared" si="2"/>
        <v>1404</v>
      </c>
      <c r="AY26" s="261" t="s">
        <v>85</v>
      </c>
      <c r="AZ26" s="36"/>
    </row>
    <row r="27" spans="1:53" s="159" customFormat="1" ht="19.5" customHeight="1" thickBot="1" x14ac:dyDescent="0.25">
      <c r="A27" s="232"/>
      <c r="B27" s="206" t="s">
        <v>47</v>
      </c>
      <c r="C27" s="221"/>
      <c r="D27" s="171"/>
      <c r="E27" s="171"/>
      <c r="F27" s="222"/>
      <c r="G27" s="221"/>
      <c r="H27" s="171"/>
      <c r="I27" s="171"/>
      <c r="J27" s="222"/>
      <c r="K27" s="223"/>
      <c r="L27" s="221"/>
      <c r="M27" s="171"/>
      <c r="N27" s="171"/>
      <c r="O27" s="204"/>
      <c r="P27" s="203"/>
      <c r="Q27" s="171"/>
      <c r="R27" s="171"/>
      <c r="S27" s="222"/>
      <c r="T27" s="184">
        <f t="shared" si="3"/>
        <v>0</v>
      </c>
      <c r="U27" s="168" t="s">
        <v>40</v>
      </c>
      <c r="V27" s="169" t="s">
        <v>40</v>
      </c>
      <c r="W27" s="155"/>
      <c r="X27" s="156"/>
      <c r="Y27" s="154"/>
      <c r="Z27" s="155"/>
      <c r="AA27" s="156"/>
      <c r="AB27" s="156"/>
      <c r="AC27" s="154"/>
      <c r="AD27" s="155"/>
      <c r="AE27" s="156"/>
      <c r="AF27" s="156"/>
      <c r="AG27" s="157"/>
      <c r="AH27" s="185"/>
      <c r="AI27" s="186"/>
      <c r="AJ27" s="156"/>
      <c r="AK27" s="156"/>
      <c r="AL27" s="154"/>
      <c r="AM27" s="163"/>
      <c r="AN27" s="156"/>
      <c r="AO27" s="156"/>
      <c r="AP27" s="154"/>
      <c r="AQ27" s="155"/>
      <c r="AR27" s="157"/>
      <c r="AS27" s="220" t="s">
        <v>53</v>
      </c>
      <c r="AT27" s="155"/>
      <c r="AU27" s="157"/>
      <c r="AV27" s="157"/>
      <c r="AW27" s="264">
        <f t="shared" si="1"/>
        <v>0</v>
      </c>
      <c r="AX27" s="263">
        <f t="shared" si="2"/>
        <v>0</v>
      </c>
      <c r="AY27" s="262"/>
      <c r="AZ27" s="192"/>
      <c r="BA27" s="226"/>
    </row>
    <row r="28" spans="1:53" ht="17.100000000000001" customHeight="1" thickTop="1" thickBot="1" x14ac:dyDescent="0.25">
      <c r="A28" s="240" t="s">
        <v>70</v>
      </c>
      <c r="B28" s="59" t="s">
        <v>15</v>
      </c>
      <c r="C28" s="55">
        <v>36</v>
      </c>
      <c r="D28" s="45">
        <v>36</v>
      </c>
      <c r="E28" s="45">
        <v>36</v>
      </c>
      <c r="F28" s="47">
        <v>36</v>
      </c>
      <c r="G28" s="55">
        <v>36</v>
      </c>
      <c r="H28" s="45">
        <v>36</v>
      </c>
      <c r="I28" s="45">
        <v>36</v>
      </c>
      <c r="J28" s="47">
        <v>36</v>
      </c>
      <c r="K28" s="56">
        <v>36</v>
      </c>
      <c r="L28" s="55">
        <v>36</v>
      </c>
      <c r="M28" s="45">
        <v>36</v>
      </c>
      <c r="N28" s="45">
        <v>36</v>
      </c>
      <c r="O28" s="46">
        <v>36</v>
      </c>
      <c r="P28" s="44">
        <v>36</v>
      </c>
      <c r="Q28" s="45">
        <v>36</v>
      </c>
      <c r="R28" s="45">
        <v>36</v>
      </c>
      <c r="S28" s="47">
        <v>36</v>
      </c>
      <c r="T28" s="136">
        <f t="shared" si="0"/>
        <v>612</v>
      </c>
      <c r="U28" s="124" t="s">
        <v>40</v>
      </c>
      <c r="V28" s="125" t="s">
        <v>40</v>
      </c>
      <c r="W28" s="60">
        <v>24</v>
      </c>
      <c r="X28" s="61">
        <v>36</v>
      </c>
      <c r="Y28" s="62">
        <v>24</v>
      </c>
      <c r="Z28" s="60">
        <v>36</v>
      </c>
      <c r="AA28" s="61">
        <v>24</v>
      </c>
      <c r="AB28" s="61">
        <v>36</v>
      </c>
      <c r="AC28" s="62">
        <v>18</v>
      </c>
      <c r="AD28" s="60">
        <v>36</v>
      </c>
      <c r="AE28" s="61">
        <v>18</v>
      </c>
      <c r="AF28" s="61">
        <v>36</v>
      </c>
      <c r="AG28" s="63">
        <v>24</v>
      </c>
      <c r="AH28" s="64">
        <v>36</v>
      </c>
      <c r="AI28" s="65">
        <v>24</v>
      </c>
      <c r="AJ28" s="61">
        <v>36</v>
      </c>
      <c r="AK28" s="61">
        <v>24</v>
      </c>
      <c r="AL28" s="62">
        <v>36</v>
      </c>
      <c r="AM28" s="60">
        <v>24</v>
      </c>
      <c r="AN28" s="61">
        <v>36</v>
      </c>
      <c r="AO28" s="61">
        <v>24</v>
      </c>
      <c r="AP28" s="62">
        <v>24</v>
      </c>
      <c r="AQ28" s="60"/>
      <c r="AR28" s="61"/>
      <c r="AS28" s="61"/>
      <c r="AT28" s="51" t="s">
        <v>53</v>
      </c>
      <c r="AU28" s="52" t="s">
        <v>53</v>
      </c>
      <c r="AV28" s="47"/>
      <c r="AW28" s="66">
        <f t="shared" si="1"/>
        <v>576</v>
      </c>
      <c r="AX28" s="67">
        <f t="shared" si="2"/>
        <v>1188</v>
      </c>
      <c r="AY28" s="256" t="s">
        <v>70</v>
      </c>
      <c r="AZ28" s="36"/>
    </row>
    <row r="29" spans="1:53" s="159" customFormat="1" ht="19.5" customHeight="1" thickBot="1" x14ac:dyDescent="0.25">
      <c r="A29" s="237"/>
      <c r="B29" s="206" t="s">
        <v>47</v>
      </c>
      <c r="C29" s="221"/>
      <c r="D29" s="171"/>
      <c r="E29" s="171"/>
      <c r="F29" s="222"/>
      <c r="G29" s="221"/>
      <c r="H29" s="171"/>
      <c r="I29" s="171"/>
      <c r="J29" s="222"/>
      <c r="K29" s="223"/>
      <c r="L29" s="221"/>
      <c r="M29" s="171"/>
      <c r="N29" s="171"/>
      <c r="O29" s="204"/>
      <c r="P29" s="203"/>
      <c r="Q29" s="171"/>
      <c r="R29" s="171"/>
      <c r="S29" s="222"/>
      <c r="T29" s="184">
        <f t="shared" si="0"/>
        <v>0</v>
      </c>
      <c r="U29" s="168" t="s">
        <v>40</v>
      </c>
      <c r="V29" s="169" t="s">
        <v>40</v>
      </c>
      <c r="W29" s="155">
        <v>12</v>
      </c>
      <c r="X29" s="156"/>
      <c r="Y29" s="154">
        <v>12</v>
      </c>
      <c r="Z29" s="155"/>
      <c r="AA29" s="156">
        <v>12</v>
      </c>
      <c r="AB29" s="156"/>
      <c r="AC29" s="154">
        <v>12</v>
      </c>
      <c r="AD29" s="203"/>
      <c r="AE29" s="171">
        <v>12</v>
      </c>
      <c r="AF29" s="171"/>
      <c r="AG29" s="222">
        <v>12</v>
      </c>
      <c r="AH29" s="224"/>
      <c r="AI29" s="225">
        <v>12</v>
      </c>
      <c r="AJ29" s="171"/>
      <c r="AK29" s="171">
        <v>12</v>
      </c>
      <c r="AL29" s="204"/>
      <c r="AM29" s="203">
        <v>12</v>
      </c>
      <c r="AN29" s="171"/>
      <c r="AO29" s="171">
        <v>12</v>
      </c>
      <c r="AP29" s="204">
        <v>12</v>
      </c>
      <c r="AQ29" s="155">
        <v>36</v>
      </c>
      <c r="AR29" s="156">
        <v>36</v>
      </c>
      <c r="AS29" s="156">
        <v>36</v>
      </c>
      <c r="AT29" s="156">
        <v>12</v>
      </c>
      <c r="AU29" s="157"/>
      <c r="AV29" s="157"/>
      <c r="AW29" s="179">
        <f t="shared" si="1"/>
        <v>252</v>
      </c>
      <c r="AX29" s="67">
        <f t="shared" si="2"/>
        <v>252</v>
      </c>
      <c r="AY29" s="231" t="s">
        <v>97</v>
      </c>
      <c r="AZ29" s="212"/>
      <c r="BA29" s="213"/>
    </row>
    <row r="30" spans="1:53" ht="17.100000000000001" customHeight="1" thickBot="1" x14ac:dyDescent="0.25">
      <c r="A30" s="239" t="s">
        <v>71</v>
      </c>
      <c r="B30" s="37" t="s">
        <v>15</v>
      </c>
      <c r="C30" s="55">
        <v>36</v>
      </c>
      <c r="D30" s="45">
        <v>36</v>
      </c>
      <c r="E30" s="45">
        <v>36</v>
      </c>
      <c r="F30" s="47">
        <v>36</v>
      </c>
      <c r="G30" s="55">
        <v>36</v>
      </c>
      <c r="H30" s="45">
        <v>36</v>
      </c>
      <c r="I30" s="45">
        <v>36</v>
      </c>
      <c r="J30" s="47">
        <v>36</v>
      </c>
      <c r="K30" s="56">
        <v>36</v>
      </c>
      <c r="L30" s="55">
        <v>36</v>
      </c>
      <c r="M30" s="45">
        <v>36</v>
      </c>
      <c r="N30" s="45">
        <v>36</v>
      </c>
      <c r="O30" s="46">
        <v>36</v>
      </c>
      <c r="P30" s="44">
        <v>36</v>
      </c>
      <c r="Q30" s="45">
        <v>36</v>
      </c>
      <c r="R30" s="45">
        <v>36</v>
      </c>
      <c r="S30" s="47"/>
      <c r="T30" s="136">
        <f t="shared" si="0"/>
        <v>576</v>
      </c>
      <c r="U30" s="124" t="s">
        <v>40</v>
      </c>
      <c r="V30" s="125" t="s">
        <v>40</v>
      </c>
      <c r="W30" s="51" t="s">
        <v>53</v>
      </c>
      <c r="X30" s="45">
        <v>24</v>
      </c>
      <c r="Y30" s="46">
        <v>36</v>
      </c>
      <c r="Z30" s="44">
        <v>36</v>
      </c>
      <c r="AA30" s="45">
        <v>36</v>
      </c>
      <c r="AB30" s="45">
        <v>36</v>
      </c>
      <c r="AC30" s="46">
        <v>30</v>
      </c>
      <c r="AD30" s="44">
        <v>36</v>
      </c>
      <c r="AE30" s="45">
        <v>30</v>
      </c>
      <c r="AF30" s="45">
        <v>36</v>
      </c>
      <c r="AG30" s="47">
        <v>36</v>
      </c>
      <c r="AH30" s="48">
        <v>36</v>
      </c>
      <c r="AI30" s="49">
        <v>36</v>
      </c>
      <c r="AJ30" s="45">
        <v>24</v>
      </c>
      <c r="AK30" s="45"/>
      <c r="AL30" s="46"/>
      <c r="AM30" s="44"/>
      <c r="AN30" s="45"/>
      <c r="AO30" s="45"/>
      <c r="AP30" s="46"/>
      <c r="AQ30" s="44"/>
      <c r="AR30" s="45"/>
      <c r="AS30" s="45"/>
      <c r="AT30" s="51" t="s">
        <v>53</v>
      </c>
      <c r="AU30" s="52" t="s">
        <v>53</v>
      </c>
      <c r="AV30" s="47"/>
      <c r="AW30" s="53">
        <f t="shared" si="1"/>
        <v>432</v>
      </c>
      <c r="AX30" s="251">
        <f t="shared" ref="AX30:AX61" si="4">SUM(T30,AW30)</f>
        <v>1008</v>
      </c>
      <c r="AY30" s="245" t="s">
        <v>71</v>
      </c>
      <c r="AZ30" s="6"/>
      <c r="BA30" s="68"/>
    </row>
    <row r="31" spans="1:53" s="159" customFormat="1" ht="19.5" customHeight="1" thickBot="1" x14ac:dyDescent="0.25">
      <c r="A31" s="232" t="s">
        <v>98</v>
      </c>
      <c r="B31" s="206" t="s">
        <v>47</v>
      </c>
      <c r="C31" s="221"/>
      <c r="D31" s="171"/>
      <c r="E31" s="171"/>
      <c r="F31" s="222"/>
      <c r="G31" s="221"/>
      <c r="H31" s="171"/>
      <c r="I31" s="171"/>
      <c r="J31" s="222"/>
      <c r="K31" s="223"/>
      <c r="L31" s="221"/>
      <c r="M31" s="171"/>
      <c r="N31" s="171"/>
      <c r="O31" s="204"/>
      <c r="P31" s="203"/>
      <c r="Q31" s="171"/>
      <c r="R31" s="171"/>
      <c r="S31" s="222">
        <v>36</v>
      </c>
      <c r="T31" s="184">
        <f t="shared" si="0"/>
        <v>36</v>
      </c>
      <c r="U31" s="168" t="s">
        <v>40</v>
      </c>
      <c r="V31" s="169" t="s">
        <v>40</v>
      </c>
      <c r="W31" s="155"/>
      <c r="X31" s="195" t="s">
        <v>53</v>
      </c>
      <c r="Y31" s="154"/>
      <c r="Z31" s="155"/>
      <c r="AA31" s="156"/>
      <c r="AB31" s="156"/>
      <c r="AC31" s="154"/>
      <c r="AD31" s="155"/>
      <c r="AE31" s="156"/>
      <c r="AF31" s="156"/>
      <c r="AG31" s="157"/>
      <c r="AH31" s="185"/>
      <c r="AI31" s="186"/>
      <c r="AJ31" s="156">
        <v>12</v>
      </c>
      <c r="AK31" s="156">
        <v>36</v>
      </c>
      <c r="AL31" s="154">
        <v>36</v>
      </c>
      <c r="AM31" s="197">
        <v>36</v>
      </c>
      <c r="AN31" s="199">
        <v>36</v>
      </c>
      <c r="AO31" s="199">
        <v>36</v>
      </c>
      <c r="AP31" s="198">
        <v>36</v>
      </c>
      <c r="AQ31" s="217">
        <v>36</v>
      </c>
      <c r="AR31" s="205">
        <v>36</v>
      </c>
      <c r="AS31" s="205">
        <v>36</v>
      </c>
      <c r="AT31" s="205">
        <v>24</v>
      </c>
      <c r="AU31" s="157"/>
      <c r="AV31" s="157"/>
      <c r="AW31" s="179">
        <f t="shared" si="1"/>
        <v>360</v>
      </c>
      <c r="AX31" s="252">
        <f t="shared" si="4"/>
        <v>396</v>
      </c>
      <c r="AY31" s="231" t="s">
        <v>98</v>
      </c>
      <c r="AZ31" s="212"/>
      <c r="BA31" s="213"/>
    </row>
    <row r="32" spans="1:53" ht="17.100000000000001" customHeight="1" thickBot="1" x14ac:dyDescent="0.25">
      <c r="A32" s="239" t="s">
        <v>72</v>
      </c>
      <c r="B32" s="37" t="s">
        <v>15</v>
      </c>
      <c r="C32" s="55">
        <v>30</v>
      </c>
      <c r="D32" s="45">
        <v>36</v>
      </c>
      <c r="E32" s="45">
        <v>30</v>
      </c>
      <c r="F32" s="47">
        <v>36</v>
      </c>
      <c r="G32" s="55">
        <v>30</v>
      </c>
      <c r="H32" s="45">
        <v>36</v>
      </c>
      <c r="I32" s="45">
        <v>30</v>
      </c>
      <c r="J32" s="47">
        <v>36</v>
      </c>
      <c r="K32" s="56">
        <v>30</v>
      </c>
      <c r="L32" s="55">
        <v>36</v>
      </c>
      <c r="M32" s="45">
        <v>30</v>
      </c>
      <c r="N32" s="45">
        <v>36</v>
      </c>
      <c r="O32" s="46">
        <v>30</v>
      </c>
      <c r="P32" s="44">
        <v>36</v>
      </c>
      <c r="Q32" s="45">
        <v>30</v>
      </c>
      <c r="R32" s="45">
        <v>36</v>
      </c>
      <c r="S32" s="47">
        <v>12</v>
      </c>
      <c r="T32" s="136">
        <f t="shared" si="0"/>
        <v>540</v>
      </c>
      <c r="U32" s="124" t="s">
        <v>40</v>
      </c>
      <c r="V32" s="125" t="s">
        <v>40</v>
      </c>
      <c r="W32" s="44">
        <v>30</v>
      </c>
      <c r="X32" s="45">
        <v>30</v>
      </c>
      <c r="Y32" s="46">
        <v>30</v>
      </c>
      <c r="Z32" s="44">
        <v>30</v>
      </c>
      <c r="AA32" s="45">
        <v>30</v>
      </c>
      <c r="AB32" s="45">
        <v>30</v>
      </c>
      <c r="AC32" s="46">
        <v>24</v>
      </c>
      <c r="AD32" s="44">
        <v>30</v>
      </c>
      <c r="AE32" s="45">
        <v>24</v>
      </c>
      <c r="AF32" s="45">
        <v>30</v>
      </c>
      <c r="AG32" s="47">
        <v>30</v>
      </c>
      <c r="AH32" s="48">
        <v>30</v>
      </c>
      <c r="AI32" s="49">
        <v>30</v>
      </c>
      <c r="AJ32" s="45">
        <v>30</v>
      </c>
      <c r="AK32" s="45">
        <v>30</v>
      </c>
      <c r="AL32" s="46">
        <v>30</v>
      </c>
      <c r="AM32" s="44">
        <v>30</v>
      </c>
      <c r="AN32" s="45">
        <v>30</v>
      </c>
      <c r="AO32" s="69">
        <v>30</v>
      </c>
      <c r="AP32" s="70">
        <v>30</v>
      </c>
      <c r="AQ32" s="51" t="s">
        <v>53</v>
      </c>
      <c r="AR32" s="51" t="s">
        <v>53</v>
      </c>
      <c r="AS32" s="51" t="s">
        <v>53</v>
      </c>
      <c r="AT32" s="51" t="s">
        <v>53</v>
      </c>
      <c r="AU32" s="52" t="s">
        <v>53</v>
      </c>
      <c r="AV32" s="47"/>
      <c r="AW32" s="53">
        <f t="shared" si="1"/>
        <v>588</v>
      </c>
      <c r="AX32" s="251">
        <f t="shared" si="4"/>
        <v>1128</v>
      </c>
      <c r="AY32" s="245" t="s">
        <v>72</v>
      </c>
      <c r="AZ32" s="6"/>
      <c r="BA32" s="68"/>
    </row>
    <row r="33" spans="1:53" s="159" customFormat="1" ht="19.5" customHeight="1" thickBot="1" x14ac:dyDescent="0.25">
      <c r="A33" s="232" t="s">
        <v>99</v>
      </c>
      <c r="B33" s="206" t="s">
        <v>47</v>
      </c>
      <c r="C33" s="163">
        <v>6</v>
      </c>
      <c r="D33" s="156"/>
      <c r="E33" s="156">
        <v>6</v>
      </c>
      <c r="F33" s="157"/>
      <c r="G33" s="221">
        <v>6</v>
      </c>
      <c r="H33" s="171"/>
      <c r="I33" s="171">
        <v>6</v>
      </c>
      <c r="J33" s="222"/>
      <c r="K33" s="223">
        <v>6</v>
      </c>
      <c r="L33" s="221"/>
      <c r="M33" s="171">
        <v>6</v>
      </c>
      <c r="N33" s="171"/>
      <c r="O33" s="204">
        <v>6</v>
      </c>
      <c r="P33" s="203"/>
      <c r="Q33" s="171">
        <v>6</v>
      </c>
      <c r="R33" s="171"/>
      <c r="S33" s="222">
        <v>24</v>
      </c>
      <c r="T33" s="184">
        <f t="shared" si="0"/>
        <v>72</v>
      </c>
      <c r="U33" s="168" t="s">
        <v>40</v>
      </c>
      <c r="V33" s="169" t="s">
        <v>40</v>
      </c>
      <c r="W33" s="155">
        <v>6</v>
      </c>
      <c r="X33" s="156">
        <v>6</v>
      </c>
      <c r="Y33" s="154">
        <v>6</v>
      </c>
      <c r="Z33" s="155">
        <v>6</v>
      </c>
      <c r="AA33" s="156">
        <v>6</v>
      </c>
      <c r="AB33" s="156">
        <v>6</v>
      </c>
      <c r="AC33" s="154">
        <v>6</v>
      </c>
      <c r="AD33" s="155">
        <v>6</v>
      </c>
      <c r="AE33" s="156">
        <v>6</v>
      </c>
      <c r="AF33" s="156">
        <v>6</v>
      </c>
      <c r="AG33" s="157">
        <v>6</v>
      </c>
      <c r="AH33" s="185">
        <v>6</v>
      </c>
      <c r="AI33" s="186">
        <v>6</v>
      </c>
      <c r="AJ33" s="156">
        <v>6</v>
      </c>
      <c r="AK33" s="156">
        <v>6</v>
      </c>
      <c r="AL33" s="154">
        <v>6</v>
      </c>
      <c r="AM33" s="155">
        <v>6</v>
      </c>
      <c r="AN33" s="156">
        <v>6</v>
      </c>
      <c r="AO33" s="140">
        <v>6</v>
      </c>
      <c r="AP33" s="141">
        <v>6</v>
      </c>
      <c r="AQ33" s="155">
        <v>24</v>
      </c>
      <c r="AR33" s="156"/>
      <c r="AS33" s="140"/>
      <c r="AT33" s="140"/>
      <c r="AU33" s="196"/>
      <c r="AV33" s="157"/>
      <c r="AW33" s="179">
        <f t="shared" si="1"/>
        <v>144</v>
      </c>
      <c r="AX33" s="252">
        <f t="shared" si="4"/>
        <v>216</v>
      </c>
      <c r="AY33" s="231" t="s">
        <v>99</v>
      </c>
      <c r="AZ33" s="212"/>
      <c r="BA33" s="213"/>
    </row>
    <row r="34" spans="1:53" ht="17.100000000000001" customHeight="1" thickBot="1" x14ac:dyDescent="0.25">
      <c r="A34" s="241" t="s">
        <v>73</v>
      </c>
      <c r="B34" s="37" t="s">
        <v>15</v>
      </c>
      <c r="C34" s="55">
        <v>30</v>
      </c>
      <c r="D34" s="45">
        <v>30</v>
      </c>
      <c r="E34" s="45">
        <v>30</v>
      </c>
      <c r="F34" s="47">
        <v>30</v>
      </c>
      <c r="G34" s="55">
        <v>30</v>
      </c>
      <c r="H34" s="45">
        <v>30</v>
      </c>
      <c r="I34" s="45">
        <v>30</v>
      </c>
      <c r="J34" s="47">
        <v>30</v>
      </c>
      <c r="K34" s="56">
        <v>30</v>
      </c>
      <c r="L34" s="55">
        <v>30</v>
      </c>
      <c r="M34" s="45">
        <v>30</v>
      </c>
      <c r="N34" s="45">
        <v>30</v>
      </c>
      <c r="O34" s="46">
        <v>30</v>
      </c>
      <c r="P34" s="44">
        <v>30</v>
      </c>
      <c r="Q34" s="45">
        <v>30</v>
      </c>
      <c r="R34" s="45">
        <v>30</v>
      </c>
      <c r="S34" s="47">
        <v>24</v>
      </c>
      <c r="T34" s="136">
        <f t="shared" si="0"/>
        <v>504</v>
      </c>
      <c r="U34" s="124" t="s">
        <v>40</v>
      </c>
      <c r="V34" s="125" t="s">
        <v>40</v>
      </c>
      <c r="W34" s="44">
        <v>30</v>
      </c>
      <c r="X34" s="45">
        <v>30</v>
      </c>
      <c r="Y34" s="46">
        <v>30</v>
      </c>
      <c r="Z34" s="60">
        <v>30</v>
      </c>
      <c r="AA34" s="61">
        <v>30</v>
      </c>
      <c r="AB34" s="61">
        <v>30</v>
      </c>
      <c r="AC34" s="62">
        <v>24</v>
      </c>
      <c r="AD34" s="44">
        <v>30</v>
      </c>
      <c r="AE34" s="45">
        <v>24</v>
      </c>
      <c r="AF34" s="45">
        <v>30</v>
      </c>
      <c r="AG34" s="47">
        <v>30</v>
      </c>
      <c r="AH34" s="48">
        <v>30</v>
      </c>
      <c r="AI34" s="49">
        <v>36</v>
      </c>
      <c r="AJ34" s="45">
        <v>36</v>
      </c>
      <c r="AK34" s="45">
        <v>36</v>
      </c>
      <c r="AL34" s="46">
        <v>36</v>
      </c>
      <c r="AM34" s="44">
        <v>36</v>
      </c>
      <c r="AN34" s="45">
        <v>36</v>
      </c>
      <c r="AO34" s="45">
        <v>36</v>
      </c>
      <c r="AP34" s="46">
        <v>12</v>
      </c>
      <c r="AQ34" s="44"/>
      <c r="AR34" s="45"/>
      <c r="AS34" s="51" t="s">
        <v>53</v>
      </c>
      <c r="AT34" s="45"/>
      <c r="AU34" s="47"/>
      <c r="AV34" s="47"/>
      <c r="AW34" s="53">
        <f t="shared" si="1"/>
        <v>612</v>
      </c>
      <c r="AX34" s="251">
        <f t="shared" si="4"/>
        <v>1116</v>
      </c>
      <c r="AY34" s="257" t="s">
        <v>73</v>
      </c>
      <c r="AZ34" s="6"/>
      <c r="BA34" s="68"/>
    </row>
    <row r="35" spans="1:53" s="159" customFormat="1" ht="19.5" customHeight="1" thickBot="1" x14ac:dyDescent="0.25">
      <c r="A35" s="232" t="s">
        <v>100</v>
      </c>
      <c r="B35" s="206" t="s">
        <v>47</v>
      </c>
      <c r="C35" s="163">
        <v>6</v>
      </c>
      <c r="D35" s="156">
        <v>6</v>
      </c>
      <c r="E35" s="156">
        <v>6</v>
      </c>
      <c r="F35" s="157">
        <v>6</v>
      </c>
      <c r="G35" s="163">
        <v>6</v>
      </c>
      <c r="H35" s="156">
        <v>6</v>
      </c>
      <c r="I35" s="156">
        <v>6</v>
      </c>
      <c r="J35" s="157">
        <v>6</v>
      </c>
      <c r="K35" s="164">
        <v>6</v>
      </c>
      <c r="L35" s="163">
        <v>6</v>
      </c>
      <c r="M35" s="156">
        <v>6</v>
      </c>
      <c r="N35" s="156">
        <v>6</v>
      </c>
      <c r="O35" s="154">
        <v>6</v>
      </c>
      <c r="P35" s="197">
        <v>6</v>
      </c>
      <c r="Q35" s="199">
        <v>6</v>
      </c>
      <c r="R35" s="199">
        <v>6</v>
      </c>
      <c r="S35" s="215">
        <v>12</v>
      </c>
      <c r="T35" s="184">
        <f t="shared" si="0"/>
        <v>108</v>
      </c>
      <c r="U35" s="168" t="s">
        <v>40</v>
      </c>
      <c r="V35" s="169" t="s">
        <v>40</v>
      </c>
      <c r="W35" s="155">
        <v>6</v>
      </c>
      <c r="X35" s="156">
        <v>6</v>
      </c>
      <c r="Y35" s="154">
        <v>6</v>
      </c>
      <c r="Z35" s="203">
        <v>6</v>
      </c>
      <c r="AA35" s="171">
        <v>6</v>
      </c>
      <c r="AB35" s="171">
        <v>6</v>
      </c>
      <c r="AC35" s="204">
        <v>6</v>
      </c>
      <c r="AD35" s="155">
        <v>6</v>
      </c>
      <c r="AE35" s="156">
        <v>6</v>
      </c>
      <c r="AF35" s="156">
        <v>6</v>
      </c>
      <c r="AG35" s="157">
        <v>6</v>
      </c>
      <c r="AH35" s="185">
        <v>6</v>
      </c>
      <c r="AI35" s="186"/>
      <c r="AJ35" s="156"/>
      <c r="AK35" s="156"/>
      <c r="AL35" s="154"/>
      <c r="AM35" s="155"/>
      <c r="AN35" s="156"/>
      <c r="AO35" s="156"/>
      <c r="AP35" s="218" t="s">
        <v>53</v>
      </c>
      <c r="AQ35" s="219" t="s">
        <v>53</v>
      </c>
      <c r="AR35" s="220" t="s">
        <v>53</v>
      </c>
      <c r="AS35" s="156">
        <v>24</v>
      </c>
      <c r="AT35" s="156">
        <v>36</v>
      </c>
      <c r="AU35" s="157">
        <v>12</v>
      </c>
      <c r="AV35" s="157"/>
      <c r="AW35" s="179">
        <f t="shared" si="1"/>
        <v>144</v>
      </c>
      <c r="AX35" s="252">
        <f t="shared" si="4"/>
        <v>252</v>
      </c>
      <c r="AY35" s="231" t="s">
        <v>100</v>
      </c>
      <c r="AZ35" s="212"/>
      <c r="BA35" s="213"/>
    </row>
    <row r="36" spans="1:53" ht="17.100000000000001" customHeight="1" thickBot="1" x14ac:dyDescent="0.25">
      <c r="A36" s="241" t="s">
        <v>74</v>
      </c>
      <c r="B36" s="37" t="s">
        <v>15</v>
      </c>
      <c r="C36" s="55">
        <v>36</v>
      </c>
      <c r="D36" s="45">
        <v>36</v>
      </c>
      <c r="E36" s="45">
        <v>36</v>
      </c>
      <c r="F36" s="47">
        <v>36</v>
      </c>
      <c r="G36" s="55">
        <v>36</v>
      </c>
      <c r="H36" s="45">
        <v>36</v>
      </c>
      <c r="I36" s="45">
        <v>36</v>
      </c>
      <c r="J36" s="47">
        <v>36</v>
      </c>
      <c r="K36" s="56">
        <v>36</v>
      </c>
      <c r="L36" s="58">
        <v>36</v>
      </c>
      <c r="M36" s="45">
        <v>36</v>
      </c>
      <c r="N36" s="45">
        <v>36</v>
      </c>
      <c r="O36" s="46">
        <v>36</v>
      </c>
      <c r="P36" s="44">
        <v>36</v>
      </c>
      <c r="Q36" s="45">
        <v>36</v>
      </c>
      <c r="R36" s="45">
        <v>36</v>
      </c>
      <c r="S36" s="47">
        <v>18</v>
      </c>
      <c r="T36" s="136">
        <f t="shared" si="0"/>
        <v>594</v>
      </c>
      <c r="U36" s="124" t="s">
        <v>40</v>
      </c>
      <c r="V36" s="125" t="s">
        <v>40</v>
      </c>
      <c r="W36" s="44">
        <v>36</v>
      </c>
      <c r="X36" s="45">
        <v>36</v>
      </c>
      <c r="Y36" s="46">
        <v>36</v>
      </c>
      <c r="Z36" s="44">
        <v>36</v>
      </c>
      <c r="AA36" s="45">
        <v>36</v>
      </c>
      <c r="AB36" s="45">
        <v>36</v>
      </c>
      <c r="AC36" s="46">
        <v>30</v>
      </c>
      <c r="AD36" s="44">
        <v>36</v>
      </c>
      <c r="AE36" s="45">
        <v>30</v>
      </c>
      <c r="AF36" s="45">
        <v>36</v>
      </c>
      <c r="AG36" s="47">
        <v>36</v>
      </c>
      <c r="AH36" s="48">
        <v>36</v>
      </c>
      <c r="AI36" s="49">
        <v>36</v>
      </c>
      <c r="AJ36" s="45">
        <v>36</v>
      </c>
      <c r="AK36" s="45">
        <v>36</v>
      </c>
      <c r="AL36" s="46">
        <v>36</v>
      </c>
      <c r="AM36" s="44">
        <v>36</v>
      </c>
      <c r="AN36" s="45">
        <v>12</v>
      </c>
      <c r="AO36" s="45"/>
      <c r="AP36" s="46"/>
      <c r="AQ36" s="44"/>
      <c r="AR36" s="45"/>
      <c r="AS36" s="45"/>
      <c r="AT36" s="45"/>
      <c r="AU36" s="52" t="s">
        <v>53</v>
      </c>
      <c r="AV36" s="52" t="s">
        <v>53</v>
      </c>
      <c r="AW36" s="53">
        <f t="shared" si="1"/>
        <v>612</v>
      </c>
      <c r="AX36" s="251">
        <f t="shared" si="4"/>
        <v>1206</v>
      </c>
      <c r="AY36" s="257" t="s">
        <v>74</v>
      </c>
      <c r="AZ36" s="6"/>
      <c r="BA36" s="68"/>
    </row>
    <row r="37" spans="1:53" s="159" customFormat="1" ht="19.5" customHeight="1" thickBot="1" x14ac:dyDescent="0.25">
      <c r="A37" s="232"/>
      <c r="B37" s="206" t="s">
        <v>47</v>
      </c>
      <c r="C37" s="214"/>
      <c r="D37" s="199"/>
      <c r="E37" s="199"/>
      <c r="F37" s="215"/>
      <c r="G37" s="214"/>
      <c r="H37" s="199"/>
      <c r="I37" s="199"/>
      <c r="J37" s="215"/>
      <c r="K37" s="216"/>
      <c r="L37" s="214"/>
      <c r="M37" s="199"/>
      <c r="N37" s="199"/>
      <c r="O37" s="198"/>
      <c r="P37" s="197"/>
      <c r="Q37" s="199"/>
      <c r="R37" s="199"/>
      <c r="S37" s="195" t="s">
        <v>53</v>
      </c>
      <c r="T37" s="184">
        <f t="shared" si="0"/>
        <v>0</v>
      </c>
      <c r="U37" s="168" t="s">
        <v>40</v>
      </c>
      <c r="V37" s="169" t="s">
        <v>40</v>
      </c>
      <c r="W37" s="155"/>
      <c r="X37" s="156"/>
      <c r="Y37" s="154"/>
      <c r="Z37" s="155"/>
      <c r="AA37" s="156"/>
      <c r="AB37" s="156"/>
      <c r="AC37" s="154"/>
      <c r="AD37" s="155"/>
      <c r="AE37" s="156"/>
      <c r="AF37" s="156"/>
      <c r="AG37" s="157"/>
      <c r="AH37" s="185"/>
      <c r="AI37" s="186"/>
      <c r="AJ37" s="156"/>
      <c r="AK37" s="156"/>
      <c r="AL37" s="154"/>
      <c r="AM37" s="197"/>
      <c r="AN37" s="199">
        <v>24</v>
      </c>
      <c r="AO37" s="199">
        <v>36</v>
      </c>
      <c r="AP37" s="198">
        <v>36</v>
      </c>
      <c r="AQ37" s="217">
        <v>36</v>
      </c>
      <c r="AR37" s="178">
        <v>36</v>
      </c>
      <c r="AS37" s="178">
        <v>36</v>
      </c>
      <c r="AT37" s="178">
        <v>36</v>
      </c>
      <c r="AU37" s="178">
        <v>12</v>
      </c>
      <c r="AV37" s="157"/>
      <c r="AW37" s="179">
        <f t="shared" si="1"/>
        <v>252</v>
      </c>
      <c r="AX37" s="252">
        <f t="shared" si="4"/>
        <v>252</v>
      </c>
      <c r="AY37" s="231" t="s">
        <v>115</v>
      </c>
      <c r="AZ37" s="212"/>
      <c r="BA37" s="213"/>
    </row>
    <row r="38" spans="1:53" ht="17.100000000000001" customHeight="1" thickBot="1" x14ac:dyDescent="0.25">
      <c r="A38" s="239" t="s">
        <v>75</v>
      </c>
      <c r="B38" s="59" t="s">
        <v>15</v>
      </c>
      <c r="C38" s="55">
        <v>36</v>
      </c>
      <c r="D38" s="45">
        <v>36</v>
      </c>
      <c r="E38" s="45">
        <v>36</v>
      </c>
      <c r="F38" s="47">
        <v>36</v>
      </c>
      <c r="G38" s="55">
        <v>36</v>
      </c>
      <c r="H38" s="45">
        <v>36</v>
      </c>
      <c r="I38" s="45">
        <v>36</v>
      </c>
      <c r="J38" s="47">
        <v>36</v>
      </c>
      <c r="K38" s="56">
        <v>36</v>
      </c>
      <c r="L38" s="55">
        <v>36</v>
      </c>
      <c r="M38" s="45">
        <v>36</v>
      </c>
      <c r="N38" s="45">
        <v>36</v>
      </c>
      <c r="O38" s="46">
        <v>36</v>
      </c>
      <c r="P38" s="44">
        <v>36</v>
      </c>
      <c r="Q38" s="45"/>
      <c r="R38" s="45"/>
      <c r="S38" s="4" t="s">
        <v>53</v>
      </c>
      <c r="T38" s="136">
        <f t="shared" si="0"/>
        <v>504</v>
      </c>
      <c r="U38" s="124" t="s">
        <v>40</v>
      </c>
      <c r="V38" s="125" t="s">
        <v>40</v>
      </c>
      <c r="W38" s="60">
        <v>36</v>
      </c>
      <c r="X38" s="45">
        <v>36</v>
      </c>
      <c r="Y38" s="62">
        <v>36</v>
      </c>
      <c r="Z38" s="60">
        <v>36</v>
      </c>
      <c r="AA38" s="61">
        <v>36</v>
      </c>
      <c r="AB38" s="61">
        <v>36</v>
      </c>
      <c r="AC38" s="62">
        <v>30</v>
      </c>
      <c r="AD38" s="60">
        <v>36</v>
      </c>
      <c r="AE38" s="61">
        <v>30</v>
      </c>
      <c r="AF38" s="61">
        <v>36</v>
      </c>
      <c r="AG38" s="63">
        <v>36</v>
      </c>
      <c r="AH38" s="64">
        <v>36</v>
      </c>
      <c r="AI38" s="71">
        <v>12</v>
      </c>
      <c r="AJ38" s="51" t="s">
        <v>53</v>
      </c>
      <c r="AK38" s="61"/>
      <c r="AL38" s="62"/>
      <c r="AM38" s="55"/>
      <c r="AN38" s="45"/>
      <c r="AO38" s="72" t="s">
        <v>91</v>
      </c>
      <c r="AP38" s="73" t="s">
        <v>91</v>
      </c>
      <c r="AQ38" s="74" t="s">
        <v>91</v>
      </c>
      <c r="AR38" s="75" t="s">
        <v>91</v>
      </c>
      <c r="AS38" s="75" t="s">
        <v>91</v>
      </c>
      <c r="AT38" s="75" t="s">
        <v>91</v>
      </c>
      <c r="AU38" s="76" t="s">
        <v>91</v>
      </c>
      <c r="AV38" s="47"/>
      <c r="AW38" s="53">
        <f t="shared" si="1"/>
        <v>432</v>
      </c>
      <c r="AX38" s="251">
        <f t="shared" si="4"/>
        <v>936</v>
      </c>
      <c r="AY38" s="245" t="s">
        <v>75</v>
      </c>
      <c r="AZ38" s="6"/>
      <c r="BA38" s="68"/>
    </row>
    <row r="39" spans="1:53" s="159" customFormat="1" ht="19.5" customHeight="1" thickBot="1" x14ac:dyDescent="0.25">
      <c r="A39" s="232" t="s">
        <v>122</v>
      </c>
      <c r="B39" s="206" t="s">
        <v>47</v>
      </c>
      <c r="C39" s="163"/>
      <c r="D39" s="156"/>
      <c r="E39" s="156"/>
      <c r="F39" s="157"/>
      <c r="G39" s="163"/>
      <c r="H39" s="156"/>
      <c r="I39" s="156"/>
      <c r="J39" s="157"/>
      <c r="K39" s="164"/>
      <c r="L39" s="163"/>
      <c r="M39" s="156"/>
      <c r="N39" s="156"/>
      <c r="O39" s="154"/>
      <c r="P39" s="190"/>
      <c r="Q39" s="140">
        <v>36</v>
      </c>
      <c r="R39" s="140">
        <v>36</v>
      </c>
      <c r="S39" s="141"/>
      <c r="T39" s="184">
        <f t="shared" si="0"/>
        <v>72</v>
      </c>
      <c r="U39" s="168" t="s">
        <v>40</v>
      </c>
      <c r="V39" s="169" t="s">
        <v>40</v>
      </c>
      <c r="W39" s="155"/>
      <c r="X39" s="156"/>
      <c r="Y39" s="154"/>
      <c r="Z39" s="155"/>
      <c r="AA39" s="156"/>
      <c r="AB39" s="156"/>
      <c r="AC39" s="154"/>
      <c r="AD39" s="155"/>
      <c r="AE39" s="156"/>
      <c r="AF39" s="156"/>
      <c r="AG39" s="157"/>
      <c r="AH39" s="185"/>
      <c r="AI39" s="140">
        <v>24</v>
      </c>
      <c r="AJ39" s="156">
        <v>12</v>
      </c>
      <c r="AK39" s="151" t="s">
        <v>92</v>
      </c>
      <c r="AL39" s="152" t="s">
        <v>92</v>
      </c>
      <c r="AM39" s="153" t="s">
        <v>92</v>
      </c>
      <c r="AN39" s="151" t="s">
        <v>92</v>
      </c>
      <c r="AO39" s="151" t="s">
        <v>92</v>
      </c>
      <c r="AP39" s="154"/>
      <c r="AQ39" s="155"/>
      <c r="AR39" s="156"/>
      <c r="AS39" s="156"/>
      <c r="AT39" s="156"/>
      <c r="AU39" s="157"/>
      <c r="AV39" s="157"/>
      <c r="AW39" s="179">
        <f t="shared" si="1"/>
        <v>36</v>
      </c>
      <c r="AX39" s="252">
        <f t="shared" si="4"/>
        <v>108</v>
      </c>
      <c r="AY39" s="231" t="s">
        <v>102</v>
      </c>
      <c r="AZ39" s="212"/>
      <c r="BA39" s="213"/>
    </row>
    <row r="40" spans="1:53" ht="17.100000000000001" customHeight="1" thickBot="1" x14ac:dyDescent="0.25">
      <c r="A40" s="239" t="s">
        <v>76</v>
      </c>
      <c r="B40" s="59" t="s">
        <v>15</v>
      </c>
      <c r="C40" s="77">
        <v>36</v>
      </c>
      <c r="D40" s="61">
        <v>24</v>
      </c>
      <c r="E40" s="61">
        <v>24</v>
      </c>
      <c r="F40" s="63">
        <v>24</v>
      </c>
      <c r="G40" s="58">
        <v>24</v>
      </c>
      <c r="H40" s="61">
        <v>24</v>
      </c>
      <c r="I40" s="61">
        <v>24</v>
      </c>
      <c r="J40" s="63">
        <v>24</v>
      </c>
      <c r="K40" s="78">
        <v>24</v>
      </c>
      <c r="L40" s="58">
        <v>24</v>
      </c>
      <c r="M40" s="61">
        <v>24</v>
      </c>
      <c r="N40" s="61">
        <v>24</v>
      </c>
      <c r="O40" s="62">
        <v>24</v>
      </c>
      <c r="P40" s="44">
        <v>18</v>
      </c>
      <c r="Q40" s="45"/>
      <c r="R40" s="45"/>
      <c r="S40" s="4" t="s">
        <v>53</v>
      </c>
      <c r="T40" s="136">
        <f t="shared" si="0"/>
        <v>342</v>
      </c>
      <c r="U40" s="124" t="s">
        <v>40</v>
      </c>
      <c r="V40" s="125" t="s">
        <v>40</v>
      </c>
      <c r="W40" s="44">
        <v>30</v>
      </c>
      <c r="X40" s="45">
        <v>30</v>
      </c>
      <c r="Y40" s="46">
        <v>30</v>
      </c>
      <c r="Z40" s="79">
        <v>30</v>
      </c>
      <c r="AA40" s="44">
        <v>30</v>
      </c>
      <c r="AB40" s="45">
        <v>30</v>
      </c>
      <c r="AC40" s="46">
        <v>24</v>
      </c>
      <c r="AD40" s="44">
        <v>30</v>
      </c>
      <c r="AE40" s="45">
        <v>24</v>
      </c>
      <c r="AF40" s="45">
        <v>30</v>
      </c>
      <c r="AG40" s="47">
        <v>30</v>
      </c>
      <c r="AH40" s="48">
        <v>30</v>
      </c>
      <c r="AI40" s="69">
        <v>30</v>
      </c>
      <c r="AJ40" s="44">
        <v>30</v>
      </c>
      <c r="AK40" s="45">
        <v>30</v>
      </c>
      <c r="AL40" s="46">
        <v>30</v>
      </c>
      <c r="AM40" s="44">
        <v>30</v>
      </c>
      <c r="AN40" s="45">
        <v>30</v>
      </c>
      <c r="AO40" s="45">
        <v>30</v>
      </c>
      <c r="AP40" s="46">
        <v>30</v>
      </c>
      <c r="AQ40" s="79">
        <v>30</v>
      </c>
      <c r="AR40" s="44">
        <v>12</v>
      </c>
      <c r="AS40" s="45"/>
      <c r="AT40" s="51" t="s">
        <v>53</v>
      </c>
      <c r="AU40" s="52" t="s">
        <v>53</v>
      </c>
      <c r="AV40" s="47"/>
      <c r="AW40" s="80">
        <f t="shared" si="1"/>
        <v>630</v>
      </c>
      <c r="AX40" s="251">
        <f t="shared" si="4"/>
        <v>972</v>
      </c>
      <c r="AY40" s="245" t="s">
        <v>76</v>
      </c>
      <c r="AZ40" s="6"/>
      <c r="BA40" s="68"/>
    </row>
    <row r="41" spans="1:53" s="159" customFormat="1" ht="19.5" customHeight="1" thickBot="1" x14ac:dyDescent="0.25">
      <c r="A41" s="232" t="s">
        <v>118</v>
      </c>
      <c r="B41" s="206" t="s">
        <v>47</v>
      </c>
      <c r="C41" s="163"/>
      <c r="D41" s="156">
        <v>12</v>
      </c>
      <c r="E41" s="156">
        <v>12</v>
      </c>
      <c r="F41" s="157">
        <v>12</v>
      </c>
      <c r="G41" s="163">
        <v>12</v>
      </c>
      <c r="H41" s="156">
        <v>12</v>
      </c>
      <c r="I41" s="156">
        <v>12</v>
      </c>
      <c r="J41" s="157">
        <v>12</v>
      </c>
      <c r="K41" s="164">
        <v>12</v>
      </c>
      <c r="L41" s="163">
        <v>12</v>
      </c>
      <c r="M41" s="156">
        <v>12</v>
      </c>
      <c r="N41" s="156">
        <v>12</v>
      </c>
      <c r="O41" s="207">
        <v>12</v>
      </c>
      <c r="P41" s="208">
        <v>18</v>
      </c>
      <c r="Q41" s="209">
        <v>36</v>
      </c>
      <c r="R41" s="209">
        <v>36</v>
      </c>
      <c r="S41" s="210">
        <v>18</v>
      </c>
      <c r="T41" s="184">
        <f t="shared" ref="T41:T61" si="5">SUM(C41:S41)</f>
        <v>252</v>
      </c>
      <c r="U41" s="168" t="s">
        <v>40</v>
      </c>
      <c r="V41" s="169" t="s">
        <v>40</v>
      </c>
      <c r="W41" s="155">
        <v>6</v>
      </c>
      <c r="X41" s="156">
        <v>6</v>
      </c>
      <c r="Y41" s="154">
        <v>6</v>
      </c>
      <c r="Z41" s="155">
        <v>6</v>
      </c>
      <c r="AA41" s="156">
        <v>6</v>
      </c>
      <c r="AB41" s="156">
        <v>6</v>
      </c>
      <c r="AC41" s="154">
        <v>6</v>
      </c>
      <c r="AD41" s="155">
        <v>6</v>
      </c>
      <c r="AE41" s="156">
        <v>6</v>
      </c>
      <c r="AF41" s="156">
        <v>6</v>
      </c>
      <c r="AG41" s="157">
        <v>6</v>
      </c>
      <c r="AH41" s="185">
        <v>6</v>
      </c>
      <c r="AI41" s="140">
        <v>6</v>
      </c>
      <c r="AJ41" s="156">
        <v>6</v>
      </c>
      <c r="AK41" s="156">
        <v>6</v>
      </c>
      <c r="AL41" s="154">
        <v>6</v>
      </c>
      <c r="AM41" s="155">
        <v>6</v>
      </c>
      <c r="AN41" s="156">
        <v>6</v>
      </c>
      <c r="AO41" s="156">
        <v>6</v>
      </c>
      <c r="AP41" s="154">
        <v>6</v>
      </c>
      <c r="AQ41" s="211">
        <v>6</v>
      </c>
      <c r="AR41" s="156">
        <v>24</v>
      </c>
      <c r="AS41" s="156">
        <v>36</v>
      </c>
      <c r="AT41" s="156">
        <v>30</v>
      </c>
      <c r="AU41" s="157"/>
      <c r="AV41" s="157"/>
      <c r="AW41" s="179">
        <f t="shared" si="1"/>
        <v>216</v>
      </c>
      <c r="AX41" s="252">
        <f t="shared" si="4"/>
        <v>468</v>
      </c>
      <c r="AY41" s="231" t="s">
        <v>103</v>
      </c>
      <c r="AZ41" s="212"/>
      <c r="BA41" s="213"/>
    </row>
    <row r="42" spans="1:53" ht="17.100000000000001" customHeight="1" thickBot="1" x14ac:dyDescent="0.25">
      <c r="A42" s="241" t="s">
        <v>59</v>
      </c>
      <c r="B42" s="59" t="s">
        <v>15</v>
      </c>
      <c r="C42" s="58">
        <v>36</v>
      </c>
      <c r="D42" s="61">
        <v>36</v>
      </c>
      <c r="E42" s="61">
        <v>36</v>
      </c>
      <c r="F42" s="63">
        <v>36</v>
      </c>
      <c r="G42" s="58">
        <v>36</v>
      </c>
      <c r="H42" s="61">
        <v>36</v>
      </c>
      <c r="I42" s="61">
        <v>36</v>
      </c>
      <c r="J42" s="63">
        <v>36</v>
      </c>
      <c r="K42" s="78">
        <v>36</v>
      </c>
      <c r="L42" s="58">
        <v>36</v>
      </c>
      <c r="M42" s="61">
        <v>36</v>
      </c>
      <c r="N42" s="61">
        <v>36</v>
      </c>
      <c r="O42" s="62">
        <v>36</v>
      </c>
      <c r="P42" s="60">
        <v>36</v>
      </c>
      <c r="Q42" s="61"/>
      <c r="R42" s="61"/>
      <c r="S42" s="4" t="s">
        <v>53</v>
      </c>
      <c r="T42" s="136">
        <f t="shared" si="5"/>
        <v>504</v>
      </c>
      <c r="U42" s="124" t="s">
        <v>40</v>
      </c>
      <c r="V42" s="125" t="s">
        <v>40</v>
      </c>
      <c r="W42" s="60">
        <v>36</v>
      </c>
      <c r="X42" s="45">
        <v>36</v>
      </c>
      <c r="Y42" s="62">
        <v>36</v>
      </c>
      <c r="Z42" s="60">
        <v>36</v>
      </c>
      <c r="AA42" s="61">
        <v>36</v>
      </c>
      <c r="AB42" s="61">
        <v>36</v>
      </c>
      <c r="AC42" s="62">
        <v>30</v>
      </c>
      <c r="AD42" s="60">
        <v>36</v>
      </c>
      <c r="AE42" s="61">
        <v>30</v>
      </c>
      <c r="AF42" s="61">
        <v>36</v>
      </c>
      <c r="AG42" s="63">
        <v>36</v>
      </c>
      <c r="AH42" s="64">
        <v>36</v>
      </c>
      <c r="AI42" s="71">
        <v>12</v>
      </c>
      <c r="AJ42" s="81" t="s">
        <v>53</v>
      </c>
      <c r="AK42" s="61"/>
      <c r="AL42" s="62"/>
      <c r="AM42" s="60"/>
      <c r="AN42" s="61"/>
      <c r="AO42" s="75" t="s">
        <v>91</v>
      </c>
      <c r="AP42" s="82" t="s">
        <v>91</v>
      </c>
      <c r="AQ42" s="74" t="s">
        <v>91</v>
      </c>
      <c r="AR42" s="75" t="s">
        <v>91</v>
      </c>
      <c r="AS42" s="75" t="s">
        <v>91</v>
      </c>
      <c r="AT42" s="75" t="s">
        <v>91</v>
      </c>
      <c r="AU42" s="76" t="s">
        <v>91</v>
      </c>
      <c r="AV42" s="47"/>
      <c r="AW42" s="80">
        <f t="shared" ref="AW42:AW61" si="6">SUM(W42:AV42)</f>
        <v>432</v>
      </c>
      <c r="AX42" s="251">
        <f t="shared" si="4"/>
        <v>936</v>
      </c>
      <c r="AY42" s="257" t="s">
        <v>59</v>
      </c>
      <c r="AZ42" s="36"/>
    </row>
    <row r="43" spans="1:53" s="159" customFormat="1" ht="19.5" customHeight="1" thickBot="1" x14ac:dyDescent="0.25">
      <c r="A43" s="232" t="s">
        <v>95</v>
      </c>
      <c r="B43" s="160" t="s">
        <v>47</v>
      </c>
      <c r="C43" s="163"/>
      <c r="D43" s="156"/>
      <c r="E43" s="156"/>
      <c r="F43" s="157"/>
      <c r="G43" s="163"/>
      <c r="H43" s="156"/>
      <c r="I43" s="156"/>
      <c r="J43" s="157"/>
      <c r="K43" s="164"/>
      <c r="L43" s="163"/>
      <c r="M43" s="156"/>
      <c r="N43" s="156"/>
      <c r="O43" s="154"/>
      <c r="P43" s="190"/>
      <c r="Q43" s="140">
        <v>36</v>
      </c>
      <c r="R43" s="140">
        <v>36</v>
      </c>
      <c r="S43" s="196"/>
      <c r="T43" s="184">
        <f t="shared" si="5"/>
        <v>72</v>
      </c>
      <c r="U43" s="168" t="s">
        <v>40</v>
      </c>
      <c r="V43" s="169" t="s">
        <v>40</v>
      </c>
      <c r="W43" s="155"/>
      <c r="X43" s="156"/>
      <c r="Y43" s="154"/>
      <c r="Z43" s="155"/>
      <c r="AA43" s="156"/>
      <c r="AB43" s="156"/>
      <c r="AC43" s="154"/>
      <c r="AD43" s="155"/>
      <c r="AE43" s="156"/>
      <c r="AF43" s="156"/>
      <c r="AG43" s="157"/>
      <c r="AH43" s="185"/>
      <c r="AI43" s="140">
        <v>24</v>
      </c>
      <c r="AJ43" s="156">
        <v>12</v>
      </c>
      <c r="AK43" s="151" t="s">
        <v>92</v>
      </c>
      <c r="AL43" s="152" t="s">
        <v>92</v>
      </c>
      <c r="AM43" s="153" t="s">
        <v>92</v>
      </c>
      <c r="AN43" s="151" t="s">
        <v>92</v>
      </c>
      <c r="AO43" s="151" t="s">
        <v>92</v>
      </c>
      <c r="AP43" s="154"/>
      <c r="AQ43" s="155"/>
      <c r="AR43" s="156"/>
      <c r="AS43" s="156"/>
      <c r="AT43" s="156"/>
      <c r="AU43" s="157"/>
      <c r="AV43" s="157"/>
      <c r="AW43" s="179">
        <f t="shared" si="6"/>
        <v>36</v>
      </c>
      <c r="AX43" s="252">
        <f t="shared" si="4"/>
        <v>108</v>
      </c>
      <c r="AY43" s="231" t="s">
        <v>95</v>
      </c>
      <c r="AZ43" s="192"/>
      <c r="BA43" s="226"/>
    </row>
    <row r="44" spans="1:53" ht="17.100000000000001" customHeight="1" thickBot="1" x14ac:dyDescent="0.25">
      <c r="A44" s="239" t="s">
        <v>60</v>
      </c>
      <c r="B44" s="83" t="s">
        <v>15</v>
      </c>
      <c r="C44" s="55">
        <v>36</v>
      </c>
      <c r="D44" s="45">
        <v>36</v>
      </c>
      <c r="E44" s="45">
        <v>36</v>
      </c>
      <c r="F44" s="47">
        <v>36</v>
      </c>
      <c r="G44" s="55">
        <v>36</v>
      </c>
      <c r="H44" s="45">
        <v>36</v>
      </c>
      <c r="I44" s="47">
        <v>36</v>
      </c>
      <c r="J44" s="47">
        <v>36</v>
      </c>
      <c r="K44" s="56">
        <v>36</v>
      </c>
      <c r="L44" s="55">
        <v>36</v>
      </c>
      <c r="M44" s="45">
        <v>36</v>
      </c>
      <c r="N44" s="47">
        <v>36</v>
      </c>
      <c r="O44" s="46"/>
      <c r="P44" s="84"/>
      <c r="Q44" s="47"/>
      <c r="R44" s="47"/>
      <c r="S44" s="47"/>
      <c r="T44" s="136">
        <f t="shared" si="5"/>
        <v>432</v>
      </c>
      <c r="U44" s="124" t="s">
        <v>40</v>
      </c>
      <c r="V44" s="125" t="s">
        <v>40</v>
      </c>
      <c r="W44" s="51" t="s">
        <v>53</v>
      </c>
      <c r="X44" s="45">
        <v>36</v>
      </c>
      <c r="Y44" s="46">
        <v>36</v>
      </c>
      <c r="Z44" s="85">
        <v>36</v>
      </c>
      <c r="AA44" s="86">
        <v>36</v>
      </c>
      <c r="AB44" s="86">
        <v>36</v>
      </c>
      <c r="AC44" s="87">
        <v>30</v>
      </c>
      <c r="AD44" s="44">
        <v>36</v>
      </c>
      <c r="AE44" s="45">
        <v>30</v>
      </c>
      <c r="AF44" s="45">
        <v>36</v>
      </c>
      <c r="AG44" s="47">
        <v>36</v>
      </c>
      <c r="AH44" s="48"/>
      <c r="AI44" s="49">
        <v>36</v>
      </c>
      <c r="AJ44" s="45">
        <v>36</v>
      </c>
      <c r="AK44" s="45">
        <v>36</v>
      </c>
      <c r="AL44" s="46">
        <v>36</v>
      </c>
      <c r="AM44" s="44">
        <v>36</v>
      </c>
      <c r="AN44" s="45">
        <v>36</v>
      </c>
      <c r="AO44" s="45">
        <v>36</v>
      </c>
      <c r="AP44" s="46">
        <v>36</v>
      </c>
      <c r="AQ44" s="44">
        <v>36</v>
      </c>
      <c r="AR44" s="45">
        <v>12</v>
      </c>
      <c r="AS44" s="45"/>
      <c r="AT44" s="51" t="s">
        <v>53</v>
      </c>
      <c r="AU44" s="52" t="s">
        <v>53</v>
      </c>
      <c r="AV44" s="47"/>
      <c r="AW44" s="80">
        <f t="shared" si="6"/>
        <v>684</v>
      </c>
      <c r="AX44" s="251">
        <f t="shared" si="4"/>
        <v>1116</v>
      </c>
      <c r="AY44" s="245" t="s">
        <v>60</v>
      </c>
      <c r="AZ44" s="36"/>
    </row>
    <row r="45" spans="1:53" s="159" customFormat="1" ht="19.5" customHeight="1" thickBot="1" x14ac:dyDescent="0.25">
      <c r="A45" s="232" t="s">
        <v>98</v>
      </c>
      <c r="B45" s="160" t="s">
        <v>47</v>
      </c>
      <c r="C45" s="163"/>
      <c r="D45" s="156"/>
      <c r="E45" s="156"/>
      <c r="F45" s="157"/>
      <c r="G45" s="163"/>
      <c r="H45" s="156"/>
      <c r="I45" s="156"/>
      <c r="J45" s="157"/>
      <c r="K45" s="164"/>
      <c r="L45" s="163"/>
      <c r="M45" s="156"/>
      <c r="N45" s="156"/>
      <c r="O45" s="154">
        <v>36</v>
      </c>
      <c r="P45" s="155">
        <v>36</v>
      </c>
      <c r="Q45" s="156">
        <v>36</v>
      </c>
      <c r="R45" s="178">
        <v>36</v>
      </c>
      <c r="S45" s="143">
        <v>36</v>
      </c>
      <c r="T45" s="184">
        <f t="shared" si="5"/>
        <v>180</v>
      </c>
      <c r="U45" s="168" t="s">
        <v>40</v>
      </c>
      <c r="V45" s="169" t="s">
        <v>40</v>
      </c>
      <c r="W45" s="155"/>
      <c r="X45" s="156"/>
      <c r="Y45" s="154"/>
      <c r="Z45" s="203"/>
      <c r="AA45" s="171"/>
      <c r="AB45" s="171"/>
      <c r="AC45" s="204"/>
      <c r="AD45" s="155"/>
      <c r="AE45" s="156"/>
      <c r="AF45" s="156"/>
      <c r="AG45" s="157"/>
      <c r="AH45" s="185">
        <v>36</v>
      </c>
      <c r="AI45" s="186"/>
      <c r="AJ45" s="156"/>
      <c r="AK45" s="156"/>
      <c r="AL45" s="154"/>
      <c r="AM45" s="155"/>
      <c r="AN45" s="156"/>
      <c r="AO45" s="156"/>
      <c r="AP45" s="154"/>
      <c r="AQ45" s="155"/>
      <c r="AR45" s="205">
        <v>24</v>
      </c>
      <c r="AS45" s="205">
        <v>36</v>
      </c>
      <c r="AT45" s="205">
        <v>12</v>
      </c>
      <c r="AU45" s="157"/>
      <c r="AV45" s="157"/>
      <c r="AW45" s="179">
        <f t="shared" si="6"/>
        <v>108</v>
      </c>
      <c r="AX45" s="252">
        <f t="shared" si="4"/>
        <v>288</v>
      </c>
      <c r="AY45" s="231" t="s">
        <v>98</v>
      </c>
      <c r="AZ45" s="192"/>
      <c r="BA45" s="226"/>
    </row>
    <row r="46" spans="1:53" ht="17.100000000000001" customHeight="1" thickBot="1" x14ac:dyDescent="0.25">
      <c r="A46" s="239" t="s">
        <v>62</v>
      </c>
      <c r="B46" s="83" t="s">
        <v>15</v>
      </c>
      <c r="C46" s="55">
        <v>36</v>
      </c>
      <c r="D46" s="45">
        <v>18</v>
      </c>
      <c r="E46" s="45">
        <v>18</v>
      </c>
      <c r="F46" s="47">
        <v>18</v>
      </c>
      <c r="G46" s="55">
        <v>18</v>
      </c>
      <c r="H46" s="45">
        <v>18</v>
      </c>
      <c r="I46" s="45">
        <v>18</v>
      </c>
      <c r="J46" s="47">
        <v>18</v>
      </c>
      <c r="K46" s="56">
        <v>18</v>
      </c>
      <c r="L46" s="55">
        <v>36</v>
      </c>
      <c r="M46" s="45"/>
      <c r="N46" s="45"/>
      <c r="O46" s="46"/>
      <c r="P46" s="44"/>
      <c r="Q46" s="69"/>
      <c r="R46" s="69"/>
      <c r="S46" s="4" t="s">
        <v>53</v>
      </c>
      <c r="T46" s="136">
        <f t="shared" si="5"/>
        <v>216</v>
      </c>
      <c r="U46" s="124" t="s">
        <v>40</v>
      </c>
      <c r="V46" s="125" t="s">
        <v>40</v>
      </c>
      <c r="W46" s="44"/>
      <c r="X46" s="51" t="s">
        <v>53</v>
      </c>
      <c r="Y46" s="46"/>
      <c r="Z46" s="44"/>
      <c r="AA46" s="45"/>
      <c r="AB46" s="45"/>
      <c r="AC46" s="46"/>
      <c r="AD46" s="44"/>
      <c r="AE46" s="45"/>
      <c r="AF46" s="45"/>
      <c r="AG46" s="47"/>
      <c r="AH46" s="48"/>
      <c r="AI46" s="69"/>
      <c r="AJ46" s="45"/>
      <c r="AK46" s="45"/>
      <c r="AL46" s="46"/>
      <c r="AM46" s="44"/>
      <c r="AN46" s="45"/>
      <c r="AO46" s="45"/>
      <c r="AP46" s="46"/>
      <c r="AQ46" s="44"/>
      <c r="AR46" s="45"/>
      <c r="AS46" s="75" t="s">
        <v>91</v>
      </c>
      <c r="AT46" s="75" t="s">
        <v>91</v>
      </c>
      <c r="AU46" s="76" t="s">
        <v>91</v>
      </c>
      <c r="AV46" s="47"/>
      <c r="AW46" s="80">
        <f t="shared" si="6"/>
        <v>0</v>
      </c>
      <c r="AX46" s="251">
        <f t="shared" si="4"/>
        <v>216</v>
      </c>
      <c r="AY46" s="245" t="s">
        <v>62</v>
      </c>
      <c r="AZ46" s="36"/>
    </row>
    <row r="47" spans="1:53" s="159" customFormat="1" ht="19.5" customHeight="1" thickBot="1" x14ac:dyDescent="0.25">
      <c r="A47" s="232" t="s">
        <v>117</v>
      </c>
      <c r="B47" s="160" t="s">
        <v>47</v>
      </c>
      <c r="C47" s="163"/>
      <c r="D47" s="156">
        <v>18</v>
      </c>
      <c r="E47" s="156">
        <v>18</v>
      </c>
      <c r="F47" s="157">
        <v>18</v>
      </c>
      <c r="G47" s="163">
        <v>18</v>
      </c>
      <c r="H47" s="156">
        <v>18</v>
      </c>
      <c r="I47" s="156">
        <v>18</v>
      </c>
      <c r="J47" s="157">
        <v>18</v>
      </c>
      <c r="K47" s="164">
        <v>18</v>
      </c>
      <c r="L47" s="163">
        <v>0</v>
      </c>
      <c r="M47" s="156">
        <v>36</v>
      </c>
      <c r="N47" s="156">
        <v>36</v>
      </c>
      <c r="O47" s="154">
        <v>36</v>
      </c>
      <c r="P47" s="190">
        <v>36</v>
      </c>
      <c r="Q47" s="140">
        <v>36</v>
      </c>
      <c r="R47" s="140">
        <v>36</v>
      </c>
      <c r="S47" s="191"/>
      <c r="T47" s="184">
        <f t="shared" si="5"/>
        <v>360</v>
      </c>
      <c r="U47" s="168" t="s">
        <v>40</v>
      </c>
      <c r="V47" s="169" t="s">
        <v>40</v>
      </c>
      <c r="W47" s="155">
        <v>36</v>
      </c>
      <c r="X47" s="156"/>
      <c r="Y47" s="154">
        <v>36</v>
      </c>
      <c r="Z47" s="155">
        <v>36</v>
      </c>
      <c r="AA47" s="156">
        <v>36</v>
      </c>
      <c r="AB47" s="156">
        <v>36</v>
      </c>
      <c r="AC47" s="154">
        <v>30</v>
      </c>
      <c r="AD47" s="155">
        <v>36</v>
      </c>
      <c r="AE47" s="156">
        <v>30</v>
      </c>
      <c r="AF47" s="156">
        <v>36</v>
      </c>
      <c r="AG47" s="157">
        <v>36</v>
      </c>
      <c r="AH47" s="185">
        <v>36</v>
      </c>
      <c r="AI47" s="140">
        <v>36</v>
      </c>
      <c r="AJ47" s="156">
        <v>36</v>
      </c>
      <c r="AK47" s="156">
        <v>36</v>
      </c>
      <c r="AL47" s="154">
        <v>36</v>
      </c>
      <c r="AM47" s="155">
        <v>36</v>
      </c>
      <c r="AN47" s="156">
        <v>36</v>
      </c>
      <c r="AO47" s="156">
        <v>36</v>
      </c>
      <c r="AP47" s="154">
        <v>36</v>
      </c>
      <c r="AQ47" s="155">
        <v>36</v>
      </c>
      <c r="AR47" s="156">
        <v>36</v>
      </c>
      <c r="AS47" s="178">
        <v>12</v>
      </c>
      <c r="AT47" s="156"/>
      <c r="AU47" s="157"/>
      <c r="AV47" s="157"/>
      <c r="AW47" s="202">
        <f t="shared" si="6"/>
        <v>756</v>
      </c>
      <c r="AX47" s="252">
        <f t="shared" si="4"/>
        <v>1116</v>
      </c>
      <c r="AY47" s="231" t="s">
        <v>104</v>
      </c>
      <c r="AZ47" s="192"/>
      <c r="BA47" s="226"/>
    </row>
    <row r="48" spans="1:53" s="5" customFormat="1" ht="17.100000000000001" customHeight="1" thickBot="1" x14ac:dyDescent="0.25">
      <c r="A48" s="239" t="s">
        <v>61</v>
      </c>
      <c r="B48" s="83" t="s">
        <v>15</v>
      </c>
      <c r="C48" s="55">
        <v>36</v>
      </c>
      <c r="D48" s="45"/>
      <c r="E48" s="45"/>
      <c r="F48" s="51" t="s">
        <v>53</v>
      </c>
      <c r="G48" s="55">
        <v>36</v>
      </c>
      <c r="H48" s="45">
        <v>36</v>
      </c>
      <c r="I48" s="45">
        <v>36</v>
      </c>
      <c r="J48" s="47">
        <v>36</v>
      </c>
      <c r="K48" s="56">
        <v>36</v>
      </c>
      <c r="L48" s="55">
        <v>36</v>
      </c>
      <c r="M48" s="45"/>
      <c r="N48" s="45"/>
      <c r="O48" s="46"/>
      <c r="P48" s="84"/>
      <c r="Q48" s="69"/>
      <c r="R48" s="69"/>
      <c r="S48" s="88"/>
      <c r="T48" s="136">
        <f t="shared" si="5"/>
        <v>252</v>
      </c>
      <c r="U48" s="124" t="s">
        <v>40</v>
      </c>
      <c r="V48" s="125" t="s">
        <v>40</v>
      </c>
      <c r="W48" s="44"/>
      <c r="X48" s="45"/>
      <c r="Y48" s="46"/>
      <c r="Z48" s="44"/>
      <c r="AA48" s="50">
        <v>18</v>
      </c>
      <c r="AB48" s="45">
        <v>18</v>
      </c>
      <c r="AC48" s="46"/>
      <c r="AD48" s="44"/>
      <c r="AE48" s="45"/>
      <c r="AF48" s="51" t="s">
        <v>53</v>
      </c>
      <c r="AG48" s="47"/>
      <c r="AH48" s="48"/>
      <c r="AI48" s="69"/>
      <c r="AJ48" s="69"/>
      <c r="AK48" s="69"/>
      <c r="AL48" s="46"/>
      <c r="AM48" s="44"/>
      <c r="AN48" s="45"/>
      <c r="AO48" s="45"/>
      <c r="AP48" s="46"/>
      <c r="AQ48" s="44"/>
      <c r="AR48" s="45"/>
      <c r="AS48" s="75" t="s">
        <v>91</v>
      </c>
      <c r="AT48" s="75" t="s">
        <v>91</v>
      </c>
      <c r="AU48" s="76" t="s">
        <v>91</v>
      </c>
      <c r="AV48" s="47"/>
      <c r="AW48" s="89">
        <f t="shared" si="6"/>
        <v>36</v>
      </c>
      <c r="AX48" s="251">
        <f t="shared" si="4"/>
        <v>288</v>
      </c>
      <c r="AY48" s="245" t="s">
        <v>61</v>
      </c>
      <c r="AZ48" s="36"/>
    </row>
    <row r="49" spans="1:53" s="159" customFormat="1" ht="19.5" customHeight="1" thickBot="1" x14ac:dyDescent="0.25">
      <c r="A49" s="232" t="s">
        <v>95</v>
      </c>
      <c r="B49" s="160" t="s">
        <v>47</v>
      </c>
      <c r="C49" s="163"/>
      <c r="D49" s="156">
        <v>36</v>
      </c>
      <c r="E49" s="156">
        <v>36</v>
      </c>
      <c r="F49" s="157"/>
      <c r="G49" s="163"/>
      <c r="H49" s="156"/>
      <c r="I49" s="156"/>
      <c r="J49" s="157"/>
      <c r="K49" s="164"/>
      <c r="L49" s="163"/>
      <c r="M49" s="156">
        <v>36</v>
      </c>
      <c r="N49" s="156">
        <v>36</v>
      </c>
      <c r="O49" s="154">
        <v>36</v>
      </c>
      <c r="P49" s="165">
        <v>36</v>
      </c>
      <c r="Q49" s="140">
        <v>36</v>
      </c>
      <c r="R49" s="140">
        <v>36</v>
      </c>
      <c r="S49" s="196">
        <v>36</v>
      </c>
      <c r="T49" s="184">
        <f t="shared" si="5"/>
        <v>324</v>
      </c>
      <c r="U49" s="168" t="s">
        <v>40</v>
      </c>
      <c r="V49" s="169" t="s">
        <v>40</v>
      </c>
      <c r="W49" s="200">
        <v>36</v>
      </c>
      <c r="X49" s="178">
        <v>36</v>
      </c>
      <c r="Y49" s="201">
        <v>36</v>
      </c>
      <c r="Z49" s="200">
        <v>36</v>
      </c>
      <c r="AA49" s="195" t="s">
        <v>53</v>
      </c>
      <c r="AB49" s="156">
        <v>18</v>
      </c>
      <c r="AC49" s="154">
        <v>30</v>
      </c>
      <c r="AD49" s="155">
        <v>36</v>
      </c>
      <c r="AE49" s="156">
        <v>30</v>
      </c>
      <c r="AF49" s="156">
        <v>18</v>
      </c>
      <c r="AG49" s="157">
        <v>36</v>
      </c>
      <c r="AH49" s="185">
        <v>36</v>
      </c>
      <c r="AI49" s="140">
        <v>36</v>
      </c>
      <c r="AJ49" s="156">
        <v>36</v>
      </c>
      <c r="AK49" s="156">
        <v>36</v>
      </c>
      <c r="AL49" s="154">
        <v>36</v>
      </c>
      <c r="AM49" s="155">
        <v>36</v>
      </c>
      <c r="AN49" s="156">
        <v>36</v>
      </c>
      <c r="AO49" s="156">
        <v>36</v>
      </c>
      <c r="AP49" s="154">
        <v>36</v>
      </c>
      <c r="AQ49" s="155">
        <v>36</v>
      </c>
      <c r="AR49" s="156">
        <v>36</v>
      </c>
      <c r="AS49" s="178">
        <v>12</v>
      </c>
      <c r="AT49" s="156"/>
      <c r="AU49" s="157"/>
      <c r="AV49" s="157"/>
      <c r="AW49" s="202">
        <f t="shared" si="6"/>
        <v>720</v>
      </c>
      <c r="AX49" s="252">
        <f t="shared" si="4"/>
        <v>1044</v>
      </c>
      <c r="AY49" s="231" t="s">
        <v>95</v>
      </c>
      <c r="AZ49" s="192"/>
      <c r="BA49" s="226"/>
    </row>
    <row r="50" spans="1:53" ht="17.100000000000001" customHeight="1" thickBot="1" x14ac:dyDescent="0.25">
      <c r="A50" s="242" t="s">
        <v>63</v>
      </c>
      <c r="B50" s="90" t="s">
        <v>15</v>
      </c>
      <c r="C50" s="55">
        <v>24</v>
      </c>
      <c r="D50" s="45">
        <v>12</v>
      </c>
      <c r="E50" s="45">
        <v>12</v>
      </c>
      <c r="F50" s="47">
        <v>12</v>
      </c>
      <c r="G50" s="55">
        <v>12</v>
      </c>
      <c r="H50" s="45">
        <v>12</v>
      </c>
      <c r="I50" s="45">
        <v>12</v>
      </c>
      <c r="J50" s="47">
        <v>12</v>
      </c>
      <c r="K50" s="56">
        <v>12</v>
      </c>
      <c r="L50" s="55">
        <v>12</v>
      </c>
      <c r="M50" s="45">
        <v>12</v>
      </c>
      <c r="N50" s="45">
        <v>12</v>
      </c>
      <c r="O50" s="46">
        <v>12</v>
      </c>
      <c r="P50" s="44">
        <v>12</v>
      </c>
      <c r="Q50" s="51" t="s">
        <v>53</v>
      </c>
      <c r="R50" s="51" t="s">
        <v>53</v>
      </c>
      <c r="S50" s="88"/>
      <c r="T50" s="136">
        <f t="shared" si="5"/>
        <v>180</v>
      </c>
      <c r="U50" s="124" t="s">
        <v>40</v>
      </c>
      <c r="V50" s="125" t="s">
        <v>40</v>
      </c>
      <c r="W50" s="44"/>
      <c r="X50" s="61"/>
      <c r="Y50" s="46"/>
      <c r="Z50" s="44"/>
      <c r="AA50" s="45"/>
      <c r="AB50" s="45"/>
      <c r="AC50" s="46"/>
      <c r="AD50" s="44"/>
      <c r="AE50" s="45"/>
      <c r="AF50" s="45"/>
      <c r="AG50" s="47"/>
      <c r="AH50" s="48"/>
      <c r="AI50" s="49"/>
      <c r="AJ50" s="45"/>
      <c r="AK50" s="45"/>
      <c r="AL50" s="46"/>
      <c r="AM50" s="44"/>
      <c r="AN50" s="45"/>
      <c r="AO50" s="45"/>
      <c r="AP50" s="46"/>
      <c r="AQ50" s="44"/>
      <c r="AR50" s="45"/>
      <c r="AS50" s="75" t="s">
        <v>91</v>
      </c>
      <c r="AT50" s="75" t="s">
        <v>91</v>
      </c>
      <c r="AU50" s="76" t="s">
        <v>91</v>
      </c>
      <c r="AV50" s="47"/>
      <c r="AW50" s="89">
        <f t="shared" si="6"/>
        <v>0</v>
      </c>
      <c r="AX50" s="251">
        <f t="shared" si="4"/>
        <v>180</v>
      </c>
      <c r="AY50" s="245" t="s">
        <v>63</v>
      </c>
      <c r="AZ50" s="36"/>
    </row>
    <row r="51" spans="1:53" s="159" customFormat="1" ht="19.5" customHeight="1" thickBot="1" x14ac:dyDescent="0.25">
      <c r="A51" s="236" t="s">
        <v>116</v>
      </c>
      <c r="B51" s="138" t="s">
        <v>47</v>
      </c>
      <c r="C51" s="163">
        <v>12</v>
      </c>
      <c r="D51" s="156">
        <v>24</v>
      </c>
      <c r="E51" s="156">
        <v>24</v>
      </c>
      <c r="F51" s="157">
        <v>24</v>
      </c>
      <c r="G51" s="163">
        <v>24</v>
      </c>
      <c r="H51" s="156">
        <v>24</v>
      </c>
      <c r="I51" s="156">
        <v>24</v>
      </c>
      <c r="J51" s="157">
        <v>24</v>
      </c>
      <c r="K51" s="164">
        <v>24</v>
      </c>
      <c r="L51" s="163">
        <v>24</v>
      </c>
      <c r="M51" s="156">
        <v>24</v>
      </c>
      <c r="N51" s="156">
        <v>24</v>
      </c>
      <c r="O51" s="154">
        <v>24</v>
      </c>
      <c r="P51" s="190">
        <v>24</v>
      </c>
      <c r="Q51" s="140"/>
      <c r="R51" s="140"/>
      <c r="S51" s="196">
        <v>36</v>
      </c>
      <c r="T51" s="167">
        <f t="shared" si="5"/>
        <v>360</v>
      </c>
      <c r="U51" s="168" t="s">
        <v>40</v>
      </c>
      <c r="V51" s="169" t="s">
        <v>40</v>
      </c>
      <c r="W51" s="197">
        <v>36</v>
      </c>
      <c r="X51" s="156">
        <v>36</v>
      </c>
      <c r="Y51" s="198">
        <v>36</v>
      </c>
      <c r="Z51" s="197">
        <v>36</v>
      </c>
      <c r="AA51" s="199">
        <v>36</v>
      </c>
      <c r="AB51" s="199">
        <v>36</v>
      </c>
      <c r="AC51" s="154">
        <v>30</v>
      </c>
      <c r="AD51" s="155">
        <v>36</v>
      </c>
      <c r="AE51" s="156">
        <v>30</v>
      </c>
      <c r="AF51" s="156">
        <v>36</v>
      </c>
      <c r="AG51" s="157">
        <v>36</v>
      </c>
      <c r="AH51" s="185">
        <v>36</v>
      </c>
      <c r="AI51" s="140">
        <v>36</v>
      </c>
      <c r="AJ51" s="156">
        <v>36</v>
      </c>
      <c r="AK51" s="156">
        <v>36</v>
      </c>
      <c r="AL51" s="154">
        <v>36</v>
      </c>
      <c r="AM51" s="155">
        <v>36</v>
      </c>
      <c r="AN51" s="156">
        <v>36</v>
      </c>
      <c r="AO51" s="156">
        <v>36</v>
      </c>
      <c r="AP51" s="154">
        <v>36</v>
      </c>
      <c r="AQ51" s="155">
        <v>36</v>
      </c>
      <c r="AR51" s="156">
        <v>36</v>
      </c>
      <c r="AS51" s="178">
        <v>12</v>
      </c>
      <c r="AT51" s="156"/>
      <c r="AU51" s="157"/>
      <c r="AV51" s="157"/>
      <c r="AW51" s="179">
        <f t="shared" si="6"/>
        <v>792</v>
      </c>
      <c r="AX51" s="253">
        <f t="shared" si="4"/>
        <v>1152</v>
      </c>
      <c r="AY51" s="231" t="s">
        <v>105</v>
      </c>
      <c r="AZ51" s="192"/>
      <c r="BA51" s="226"/>
    </row>
    <row r="52" spans="1:53" ht="17.100000000000001" customHeight="1" thickBot="1" x14ac:dyDescent="0.25">
      <c r="A52" s="243" t="s">
        <v>64</v>
      </c>
      <c r="B52" s="90" t="s">
        <v>15</v>
      </c>
      <c r="C52" s="91">
        <v>36</v>
      </c>
      <c r="D52" s="69"/>
      <c r="E52" s="69"/>
      <c r="F52" s="70"/>
      <c r="G52" s="91"/>
      <c r="H52" s="51">
        <v>12</v>
      </c>
      <c r="I52" s="69">
        <v>30</v>
      </c>
      <c r="J52" s="69">
        <v>30</v>
      </c>
      <c r="K52" s="70">
        <v>30</v>
      </c>
      <c r="L52" s="91">
        <v>30</v>
      </c>
      <c r="M52" s="69">
        <v>30</v>
      </c>
      <c r="N52" s="69">
        <v>30</v>
      </c>
      <c r="O52" s="70">
        <v>30</v>
      </c>
      <c r="P52" s="91">
        <v>30</v>
      </c>
      <c r="Q52" s="69">
        <v>30</v>
      </c>
      <c r="R52" s="69">
        <v>30</v>
      </c>
      <c r="S52" s="70">
        <v>30</v>
      </c>
      <c r="T52" s="167">
        <f t="shared" si="5"/>
        <v>378</v>
      </c>
      <c r="U52" s="124" t="s">
        <v>40</v>
      </c>
      <c r="V52" s="125" t="s">
        <v>40</v>
      </c>
      <c r="W52" s="44">
        <v>36</v>
      </c>
      <c r="X52" s="45">
        <v>36</v>
      </c>
      <c r="Y52" s="46">
        <v>36</v>
      </c>
      <c r="Z52" s="44"/>
      <c r="AA52" s="45"/>
      <c r="AB52" s="45"/>
      <c r="AC52" s="46"/>
      <c r="AD52" s="44"/>
      <c r="AE52" s="45"/>
      <c r="AF52" s="45"/>
      <c r="AG52" s="47"/>
      <c r="AH52" s="48"/>
      <c r="AI52" s="51" t="s">
        <v>53</v>
      </c>
      <c r="AJ52" s="45"/>
      <c r="AK52" s="92" t="s">
        <v>92</v>
      </c>
      <c r="AL52" s="62"/>
      <c r="AM52" s="55"/>
      <c r="AN52" s="45"/>
      <c r="AO52" s="72" t="s">
        <v>91</v>
      </c>
      <c r="AP52" s="73" t="s">
        <v>91</v>
      </c>
      <c r="AQ52" s="74" t="s">
        <v>91</v>
      </c>
      <c r="AR52" s="75" t="s">
        <v>91</v>
      </c>
      <c r="AS52" s="75" t="s">
        <v>91</v>
      </c>
      <c r="AT52" s="75" t="s">
        <v>91</v>
      </c>
      <c r="AU52" s="76" t="s">
        <v>91</v>
      </c>
      <c r="AV52" s="47"/>
      <c r="AW52" s="80">
        <f t="shared" si="6"/>
        <v>108</v>
      </c>
      <c r="AX52" s="251">
        <f t="shared" si="4"/>
        <v>486</v>
      </c>
      <c r="AY52" s="257" t="s">
        <v>64</v>
      </c>
      <c r="AZ52" s="36"/>
    </row>
    <row r="53" spans="1:53" s="159" customFormat="1" ht="19.5" customHeight="1" thickBot="1" x14ac:dyDescent="0.25">
      <c r="A53" s="235" t="s">
        <v>115</v>
      </c>
      <c r="B53" s="138" t="s">
        <v>47</v>
      </c>
      <c r="C53" s="139"/>
      <c r="D53" s="142">
        <v>36</v>
      </c>
      <c r="E53" s="142">
        <v>36</v>
      </c>
      <c r="F53" s="148">
        <v>36</v>
      </c>
      <c r="G53" s="147">
        <v>36</v>
      </c>
      <c r="H53" s="140">
        <v>6</v>
      </c>
      <c r="I53" s="140">
        <v>6</v>
      </c>
      <c r="J53" s="140">
        <v>6</v>
      </c>
      <c r="K53" s="141">
        <v>6</v>
      </c>
      <c r="L53" s="139">
        <v>6</v>
      </c>
      <c r="M53" s="140">
        <v>6</v>
      </c>
      <c r="N53" s="140">
        <v>6</v>
      </c>
      <c r="O53" s="141">
        <v>6</v>
      </c>
      <c r="P53" s="139">
        <v>6</v>
      </c>
      <c r="Q53" s="140">
        <v>6</v>
      </c>
      <c r="R53" s="140">
        <v>6</v>
      </c>
      <c r="S53" s="141">
        <v>6</v>
      </c>
      <c r="T53" s="167">
        <f t="shared" si="5"/>
        <v>216</v>
      </c>
      <c r="U53" s="168" t="s">
        <v>40</v>
      </c>
      <c r="V53" s="169" t="s">
        <v>40</v>
      </c>
      <c r="W53" s="155"/>
      <c r="X53" s="156"/>
      <c r="Y53" s="154"/>
      <c r="Z53" s="155">
        <v>36</v>
      </c>
      <c r="AA53" s="156">
        <v>36</v>
      </c>
      <c r="AB53" s="156">
        <v>36</v>
      </c>
      <c r="AC53" s="154">
        <v>30</v>
      </c>
      <c r="AD53" s="155">
        <v>36</v>
      </c>
      <c r="AE53" s="193">
        <v>30</v>
      </c>
      <c r="AF53" s="178">
        <v>36</v>
      </c>
      <c r="AG53" s="143">
        <v>36</v>
      </c>
      <c r="AH53" s="194">
        <v>36</v>
      </c>
      <c r="AI53" s="142">
        <v>12</v>
      </c>
      <c r="AJ53" s="195" t="s">
        <v>53</v>
      </c>
      <c r="AK53" s="149" t="s">
        <v>53</v>
      </c>
      <c r="AL53" s="152" t="s">
        <v>92</v>
      </c>
      <c r="AM53" s="153" t="s">
        <v>92</v>
      </c>
      <c r="AN53" s="151" t="s">
        <v>92</v>
      </c>
      <c r="AO53" s="151" t="s">
        <v>92</v>
      </c>
      <c r="AP53" s="154"/>
      <c r="AQ53" s="155"/>
      <c r="AR53" s="156"/>
      <c r="AS53" s="156"/>
      <c r="AT53" s="156"/>
      <c r="AU53" s="157"/>
      <c r="AV53" s="157"/>
      <c r="AW53" s="179">
        <f t="shared" si="6"/>
        <v>324</v>
      </c>
      <c r="AX53" s="252">
        <f t="shared" si="4"/>
        <v>540</v>
      </c>
      <c r="AY53" s="258" t="s">
        <v>101</v>
      </c>
      <c r="AZ53" s="192"/>
      <c r="BA53" s="226"/>
    </row>
    <row r="54" spans="1:53" ht="17.100000000000001" customHeight="1" thickBot="1" x14ac:dyDescent="0.25">
      <c r="A54" s="244" t="s">
        <v>66</v>
      </c>
      <c r="B54" s="90" t="s">
        <v>15</v>
      </c>
      <c r="C54" s="55">
        <v>36</v>
      </c>
      <c r="D54" s="45">
        <v>18</v>
      </c>
      <c r="E54" s="45">
        <v>18</v>
      </c>
      <c r="F54" s="47">
        <v>18</v>
      </c>
      <c r="G54" s="55">
        <v>18</v>
      </c>
      <c r="H54" s="45">
        <v>18</v>
      </c>
      <c r="I54" s="45">
        <v>18</v>
      </c>
      <c r="J54" s="47">
        <v>18</v>
      </c>
      <c r="K54" s="56">
        <v>18</v>
      </c>
      <c r="L54" s="55">
        <v>36</v>
      </c>
      <c r="M54" s="45"/>
      <c r="N54" s="45"/>
      <c r="O54" s="46"/>
      <c r="P54" s="44"/>
      <c r="Q54" s="69"/>
      <c r="R54" s="69"/>
      <c r="S54" s="4" t="s">
        <v>53</v>
      </c>
      <c r="T54" s="136">
        <f t="shared" si="5"/>
        <v>216</v>
      </c>
      <c r="U54" s="124" t="s">
        <v>40</v>
      </c>
      <c r="V54" s="125" t="s">
        <v>40</v>
      </c>
      <c r="W54" s="44"/>
      <c r="X54" s="51" t="s">
        <v>53</v>
      </c>
      <c r="Y54" s="46"/>
      <c r="Z54" s="44"/>
      <c r="AA54" s="45"/>
      <c r="AB54" s="45"/>
      <c r="AC54" s="46"/>
      <c r="AD54" s="44"/>
      <c r="AE54" s="45"/>
      <c r="AF54" s="45"/>
      <c r="AG54" s="47"/>
      <c r="AH54" s="48"/>
      <c r="AI54" s="69"/>
      <c r="AJ54" s="45"/>
      <c r="AK54" s="45"/>
      <c r="AL54" s="46"/>
      <c r="AM54" s="44"/>
      <c r="AN54" s="45"/>
      <c r="AO54" s="45"/>
      <c r="AP54" s="46"/>
      <c r="AQ54" s="44"/>
      <c r="AR54" s="45"/>
      <c r="AS54" s="75" t="s">
        <v>91</v>
      </c>
      <c r="AT54" s="75" t="s">
        <v>91</v>
      </c>
      <c r="AU54" s="76" t="s">
        <v>91</v>
      </c>
      <c r="AV54" s="47"/>
      <c r="AW54" s="80">
        <f t="shared" si="6"/>
        <v>0</v>
      </c>
      <c r="AX54" s="54">
        <f t="shared" si="4"/>
        <v>216</v>
      </c>
      <c r="AY54" s="245" t="s">
        <v>66</v>
      </c>
      <c r="AZ54" s="36"/>
    </row>
    <row r="55" spans="1:53" s="159" customFormat="1" ht="19.5" customHeight="1" thickBot="1" x14ac:dyDescent="0.25">
      <c r="A55" s="234" t="s">
        <v>119</v>
      </c>
      <c r="B55" s="138" t="s">
        <v>47</v>
      </c>
      <c r="C55" s="163"/>
      <c r="D55" s="156">
        <v>18</v>
      </c>
      <c r="E55" s="156">
        <v>18</v>
      </c>
      <c r="F55" s="157">
        <v>18</v>
      </c>
      <c r="G55" s="163">
        <v>18</v>
      </c>
      <c r="H55" s="156">
        <v>18</v>
      </c>
      <c r="I55" s="156">
        <v>18</v>
      </c>
      <c r="J55" s="157">
        <v>18</v>
      </c>
      <c r="K55" s="164">
        <v>18</v>
      </c>
      <c r="L55" s="163"/>
      <c r="M55" s="156">
        <v>36</v>
      </c>
      <c r="N55" s="156">
        <v>36</v>
      </c>
      <c r="O55" s="154">
        <v>36</v>
      </c>
      <c r="P55" s="190">
        <v>36</v>
      </c>
      <c r="Q55" s="140">
        <v>36</v>
      </c>
      <c r="R55" s="140">
        <v>36</v>
      </c>
      <c r="S55" s="191"/>
      <c r="T55" s="184">
        <f t="shared" si="5"/>
        <v>360</v>
      </c>
      <c r="U55" s="168" t="s">
        <v>40</v>
      </c>
      <c r="V55" s="169" t="s">
        <v>40</v>
      </c>
      <c r="W55" s="155">
        <v>36</v>
      </c>
      <c r="X55" s="156"/>
      <c r="Y55" s="154">
        <v>36</v>
      </c>
      <c r="Z55" s="155">
        <v>36</v>
      </c>
      <c r="AA55" s="156">
        <v>36</v>
      </c>
      <c r="AB55" s="156">
        <v>36</v>
      </c>
      <c r="AC55" s="154">
        <v>30</v>
      </c>
      <c r="AD55" s="155">
        <v>36</v>
      </c>
      <c r="AE55" s="156">
        <v>30</v>
      </c>
      <c r="AF55" s="156">
        <v>36</v>
      </c>
      <c r="AG55" s="157">
        <v>36</v>
      </c>
      <c r="AH55" s="185">
        <v>36</v>
      </c>
      <c r="AI55" s="140">
        <v>36</v>
      </c>
      <c r="AJ55" s="156">
        <v>36</v>
      </c>
      <c r="AK55" s="156">
        <v>36</v>
      </c>
      <c r="AL55" s="154">
        <v>36</v>
      </c>
      <c r="AM55" s="155">
        <v>36</v>
      </c>
      <c r="AN55" s="156">
        <v>36</v>
      </c>
      <c r="AO55" s="156">
        <v>36</v>
      </c>
      <c r="AP55" s="154">
        <v>36</v>
      </c>
      <c r="AQ55" s="155">
        <v>36</v>
      </c>
      <c r="AR55" s="156">
        <v>36</v>
      </c>
      <c r="AS55" s="178">
        <v>12</v>
      </c>
      <c r="AT55" s="156"/>
      <c r="AU55" s="157"/>
      <c r="AV55" s="157"/>
      <c r="AW55" s="264">
        <f t="shared" si="6"/>
        <v>756</v>
      </c>
      <c r="AX55" s="263">
        <f t="shared" si="4"/>
        <v>1116</v>
      </c>
      <c r="AY55" s="231" t="s">
        <v>106</v>
      </c>
      <c r="AZ55" s="192"/>
      <c r="BA55" s="226"/>
    </row>
    <row r="56" spans="1:53" ht="17.100000000000001" customHeight="1" thickBot="1" x14ac:dyDescent="0.25">
      <c r="A56" s="244" t="s">
        <v>65</v>
      </c>
      <c r="B56" s="90" t="s">
        <v>15</v>
      </c>
      <c r="C56" s="55">
        <v>30</v>
      </c>
      <c r="D56" s="45">
        <v>24</v>
      </c>
      <c r="E56" s="45">
        <v>24</v>
      </c>
      <c r="F56" s="47">
        <v>24</v>
      </c>
      <c r="G56" s="55">
        <v>24</v>
      </c>
      <c r="H56" s="45">
        <v>24</v>
      </c>
      <c r="I56" s="45">
        <v>24</v>
      </c>
      <c r="J56" s="47">
        <v>24</v>
      </c>
      <c r="K56" s="56">
        <v>24</v>
      </c>
      <c r="L56" s="55">
        <v>24</v>
      </c>
      <c r="M56" s="45">
        <v>24</v>
      </c>
      <c r="N56" s="45">
        <v>24</v>
      </c>
      <c r="O56" s="46">
        <v>30</v>
      </c>
      <c r="P56" s="91">
        <v>36</v>
      </c>
      <c r="Q56" s="69">
        <v>36</v>
      </c>
      <c r="R56" s="69"/>
      <c r="S56" s="88"/>
      <c r="T56" s="136">
        <f t="shared" si="5"/>
        <v>396</v>
      </c>
      <c r="U56" s="124" t="s">
        <v>40</v>
      </c>
      <c r="V56" s="125" t="s">
        <v>40</v>
      </c>
      <c r="W56" s="51" t="s">
        <v>53</v>
      </c>
      <c r="X56" s="61">
        <v>30</v>
      </c>
      <c r="Y56" s="46">
        <v>30</v>
      </c>
      <c r="Z56" s="44">
        <v>30</v>
      </c>
      <c r="AA56" s="45">
        <v>30</v>
      </c>
      <c r="AB56" s="45">
        <v>30</v>
      </c>
      <c r="AC56" s="46">
        <v>24</v>
      </c>
      <c r="AD56" s="44">
        <v>30</v>
      </c>
      <c r="AE56" s="45">
        <v>24</v>
      </c>
      <c r="AF56" s="45">
        <v>30</v>
      </c>
      <c r="AG56" s="47">
        <v>30</v>
      </c>
      <c r="AH56" s="48">
        <v>30</v>
      </c>
      <c r="AI56" s="49">
        <v>30</v>
      </c>
      <c r="AJ56" s="45">
        <v>36</v>
      </c>
      <c r="AK56" s="45">
        <v>36</v>
      </c>
      <c r="AL56" s="46">
        <v>36</v>
      </c>
      <c r="AM56" s="44">
        <v>36</v>
      </c>
      <c r="AN56" s="45">
        <v>36</v>
      </c>
      <c r="AO56" s="45">
        <v>36</v>
      </c>
      <c r="AP56" s="46">
        <v>36</v>
      </c>
      <c r="AQ56" s="44">
        <v>36</v>
      </c>
      <c r="AR56" s="44">
        <v>36</v>
      </c>
      <c r="AS56" s="45">
        <v>12</v>
      </c>
      <c r="AT56" s="45"/>
      <c r="AU56" s="51" t="s">
        <v>53</v>
      </c>
      <c r="AV56" s="52" t="s">
        <v>53</v>
      </c>
      <c r="AW56" s="89">
        <f t="shared" si="6"/>
        <v>684</v>
      </c>
      <c r="AX56" s="265">
        <f t="shared" si="4"/>
        <v>1080</v>
      </c>
      <c r="AY56" s="245" t="s">
        <v>65</v>
      </c>
      <c r="AZ56" s="18"/>
    </row>
    <row r="57" spans="1:53" s="189" customFormat="1" ht="19.5" customHeight="1" thickBot="1" x14ac:dyDescent="0.25">
      <c r="A57" s="233" t="s">
        <v>107</v>
      </c>
      <c r="B57" s="180" t="s">
        <v>47</v>
      </c>
      <c r="C57" s="163">
        <v>6</v>
      </c>
      <c r="D57" s="156">
        <v>12</v>
      </c>
      <c r="E57" s="156">
        <v>12</v>
      </c>
      <c r="F57" s="157">
        <v>12</v>
      </c>
      <c r="G57" s="163">
        <v>12</v>
      </c>
      <c r="H57" s="156">
        <v>12</v>
      </c>
      <c r="I57" s="156">
        <v>12</v>
      </c>
      <c r="J57" s="157">
        <v>12</v>
      </c>
      <c r="K57" s="164">
        <v>12</v>
      </c>
      <c r="L57" s="163">
        <v>12</v>
      </c>
      <c r="M57" s="156">
        <v>12</v>
      </c>
      <c r="N57" s="156">
        <v>12</v>
      </c>
      <c r="O57" s="154">
        <v>6</v>
      </c>
      <c r="P57" s="181"/>
      <c r="Q57" s="162"/>
      <c r="R57" s="182">
        <v>36</v>
      </c>
      <c r="S57" s="183">
        <v>36</v>
      </c>
      <c r="T57" s="184">
        <f t="shared" si="5"/>
        <v>216</v>
      </c>
      <c r="U57" s="168" t="s">
        <v>40</v>
      </c>
      <c r="V57" s="169" t="s">
        <v>40</v>
      </c>
      <c r="W57" s="155"/>
      <c r="X57" s="171">
        <v>6</v>
      </c>
      <c r="Y57" s="154">
        <v>6</v>
      </c>
      <c r="Z57" s="155">
        <v>6</v>
      </c>
      <c r="AA57" s="156">
        <v>6</v>
      </c>
      <c r="AB57" s="156">
        <v>6</v>
      </c>
      <c r="AC57" s="154">
        <v>6</v>
      </c>
      <c r="AD57" s="155">
        <v>6</v>
      </c>
      <c r="AE57" s="156">
        <v>6</v>
      </c>
      <c r="AF57" s="156">
        <v>6</v>
      </c>
      <c r="AG57" s="157">
        <v>6</v>
      </c>
      <c r="AH57" s="185">
        <v>6</v>
      </c>
      <c r="AI57" s="186">
        <v>6</v>
      </c>
      <c r="AJ57" s="156"/>
      <c r="AK57" s="156"/>
      <c r="AL57" s="154"/>
      <c r="AM57" s="155"/>
      <c r="AN57" s="156"/>
      <c r="AO57" s="156"/>
      <c r="AP57" s="154"/>
      <c r="AQ57" s="155"/>
      <c r="AR57" s="155"/>
      <c r="AS57" s="156">
        <v>24</v>
      </c>
      <c r="AT57" s="156">
        <v>36</v>
      </c>
      <c r="AU57" s="156">
        <v>12</v>
      </c>
      <c r="AV57" s="157"/>
      <c r="AW57" s="187">
        <f t="shared" si="6"/>
        <v>144</v>
      </c>
      <c r="AX57" s="252">
        <f t="shared" si="4"/>
        <v>360</v>
      </c>
      <c r="AY57" s="259" t="s">
        <v>108</v>
      </c>
      <c r="AZ57" s="188"/>
      <c r="BA57" s="249"/>
    </row>
    <row r="58" spans="1:53" ht="17.100000000000001" customHeight="1" thickBot="1" x14ac:dyDescent="0.25">
      <c r="A58" s="239" t="s">
        <v>54</v>
      </c>
      <c r="B58" s="83" t="s">
        <v>15</v>
      </c>
      <c r="C58" s="93">
        <v>36</v>
      </c>
      <c r="D58" s="94">
        <v>36</v>
      </c>
      <c r="E58" s="45">
        <v>36</v>
      </c>
      <c r="F58" s="47">
        <v>36</v>
      </c>
      <c r="G58" s="55"/>
      <c r="H58" s="45"/>
      <c r="I58" s="45">
        <v>36</v>
      </c>
      <c r="J58" s="47">
        <v>36</v>
      </c>
      <c r="K58" s="56">
        <v>36</v>
      </c>
      <c r="L58" s="55">
        <v>36</v>
      </c>
      <c r="M58" s="45"/>
      <c r="N58" s="45">
        <v>36</v>
      </c>
      <c r="O58" s="46">
        <v>36</v>
      </c>
      <c r="P58" s="84"/>
      <c r="Q58" s="69"/>
      <c r="R58" s="69"/>
      <c r="S58" s="4" t="s">
        <v>53</v>
      </c>
      <c r="T58" s="136">
        <f t="shared" si="5"/>
        <v>360</v>
      </c>
      <c r="U58" s="124" t="s">
        <v>40</v>
      </c>
      <c r="V58" s="125" t="s">
        <v>40</v>
      </c>
      <c r="W58" s="95">
        <v>18</v>
      </c>
      <c r="X58" s="45">
        <v>36</v>
      </c>
      <c r="Y58" s="96">
        <v>36</v>
      </c>
      <c r="Z58" s="97">
        <v>36</v>
      </c>
      <c r="AA58" s="98">
        <v>36</v>
      </c>
      <c r="AB58" s="98">
        <v>36</v>
      </c>
      <c r="AC58" s="96">
        <v>30</v>
      </c>
      <c r="AD58" s="97">
        <v>36</v>
      </c>
      <c r="AE58" s="98">
        <v>30</v>
      </c>
      <c r="AF58" s="98">
        <v>36</v>
      </c>
      <c r="AG58" s="99"/>
      <c r="AH58" s="100">
        <v>30</v>
      </c>
      <c r="AI58" s="101"/>
      <c r="AJ58" s="51" t="s">
        <v>53</v>
      </c>
      <c r="AK58" s="51" t="s">
        <v>53</v>
      </c>
      <c r="AL58" s="62"/>
      <c r="AM58" s="55"/>
      <c r="AN58" s="45"/>
      <c r="AO58" s="72" t="s">
        <v>91</v>
      </c>
      <c r="AP58" s="73" t="s">
        <v>91</v>
      </c>
      <c r="AQ58" s="74" t="s">
        <v>91</v>
      </c>
      <c r="AR58" s="75" t="s">
        <v>91</v>
      </c>
      <c r="AS58" s="75" t="s">
        <v>91</v>
      </c>
      <c r="AT58" s="75" t="s">
        <v>91</v>
      </c>
      <c r="AU58" s="76" t="s">
        <v>91</v>
      </c>
      <c r="AV58" s="47"/>
      <c r="AW58" s="80">
        <f t="shared" si="6"/>
        <v>360</v>
      </c>
      <c r="AX58" s="54">
        <f t="shared" si="4"/>
        <v>720</v>
      </c>
      <c r="AY58" s="245" t="s">
        <v>54</v>
      </c>
      <c r="AZ58" s="102"/>
    </row>
    <row r="59" spans="1:53" s="159" customFormat="1" ht="19.5" customHeight="1" thickBot="1" x14ac:dyDescent="0.25">
      <c r="A59" s="232" t="s">
        <v>98</v>
      </c>
      <c r="B59" s="160" t="s">
        <v>47</v>
      </c>
      <c r="C59" s="161"/>
      <c r="D59" s="162"/>
      <c r="E59" s="156"/>
      <c r="F59" s="157"/>
      <c r="G59" s="163">
        <v>36</v>
      </c>
      <c r="H59" s="178">
        <v>36</v>
      </c>
      <c r="I59" s="156"/>
      <c r="J59" s="157"/>
      <c r="K59" s="164"/>
      <c r="L59" s="163"/>
      <c r="M59" s="156">
        <v>36</v>
      </c>
      <c r="N59" s="156"/>
      <c r="O59" s="154"/>
      <c r="P59" s="260">
        <v>36</v>
      </c>
      <c r="Q59" s="142">
        <v>36</v>
      </c>
      <c r="R59" s="142">
        <v>36</v>
      </c>
      <c r="S59" s="166"/>
      <c r="T59" s="167">
        <f t="shared" si="5"/>
        <v>216</v>
      </c>
      <c r="U59" s="168" t="s">
        <v>40</v>
      </c>
      <c r="V59" s="169" t="s">
        <v>40</v>
      </c>
      <c r="W59" s="170" t="s">
        <v>53</v>
      </c>
      <c r="X59" s="171"/>
      <c r="Y59" s="172"/>
      <c r="Z59" s="173"/>
      <c r="AA59" s="174"/>
      <c r="AB59" s="174"/>
      <c r="AC59" s="172"/>
      <c r="AD59" s="173"/>
      <c r="AE59" s="174"/>
      <c r="AF59" s="174"/>
      <c r="AG59" s="175">
        <v>36</v>
      </c>
      <c r="AH59" s="176">
        <v>6</v>
      </c>
      <c r="AI59" s="177">
        <v>36</v>
      </c>
      <c r="AJ59" s="178">
        <v>30</v>
      </c>
      <c r="AK59" s="151" t="s">
        <v>92</v>
      </c>
      <c r="AL59" s="152" t="s">
        <v>92</v>
      </c>
      <c r="AM59" s="153" t="s">
        <v>92</v>
      </c>
      <c r="AN59" s="151" t="s">
        <v>92</v>
      </c>
      <c r="AO59" s="151" t="s">
        <v>92</v>
      </c>
      <c r="AP59" s="154"/>
      <c r="AQ59" s="155"/>
      <c r="AR59" s="156"/>
      <c r="AS59" s="156"/>
      <c r="AT59" s="156"/>
      <c r="AU59" s="157"/>
      <c r="AV59" s="157"/>
      <c r="AW59" s="264">
        <f t="shared" si="6"/>
        <v>108</v>
      </c>
      <c r="AX59" s="263">
        <f t="shared" si="4"/>
        <v>324</v>
      </c>
      <c r="AY59" s="231" t="s">
        <v>98</v>
      </c>
      <c r="AZ59" s="158"/>
      <c r="BA59" s="226"/>
    </row>
    <row r="60" spans="1:53" ht="17.100000000000001" customHeight="1" thickBot="1" x14ac:dyDescent="0.25">
      <c r="A60" s="245" t="s">
        <v>78</v>
      </c>
      <c r="B60" s="90" t="s">
        <v>15</v>
      </c>
      <c r="C60" s="91">
        <v>36</v>
      </c>
      <c r="D60" s="69">
        <v>36</v>
      </c>
      <c r="E60" s="69">
        <v>24</v>
      </c>
      <c r="F60" s="70">
        <v>24</v>
      </c>
      <c r="G60" s="91">
        <v>24</v>
      </c>
      <c r="H60" s="69">
        <v>24</v>
      </c>
      <c r="I60" s="69">
        <v>24</v>
      </c>
      <c r="J60" s="69">
        <v>24</v>
      </c>
      <c r="K60" s="70">
        <v>24</v>
      </c>
      <c r="L60" s="91">
        <v>24</v>
      </c>
      <c r="M60" s="69">
        <v>24</v>
      </c>
      <c r="N60" s="69">
        <v>24</v>
      </c>
      <c r="O60" s="70">
        <v>24</v>
      </c>
      <c r="P60" s="91">
        <v>24</v>
      </c>
      <c r="Q60" s="69"/>
      <c r="R60" s="69"/>
      <c r="S60" s="88"/>
      <c r="T60" s="134">
        <f t="shared" si="5"/>
        <v>360</v>
      </c>
      <c r="U60" s="124" t="s">
        <v>40</v>
      </c>
      <c r="V60" s="125" t="s">
        <v>40</v>
      </c>
      <c r="W60" s="91"/>
      <c r="X60" s="69"/>
      <c r="Y60" s="51" t="s">
        <v>53</v>
      </c>
      <c r="Z60" s="91"/>
      <c r="AA60" s="69"/>
      <c r="AB60" s="51" t="s">
        <v>53</v>
      </c>
      <c r="AC60" s="70">
        <v>24</v>
      </c>
      <c r="AD60" s="91">
        <v>36</v>
      </c>
      <c r="AE60" s="69">
        <v>12</v>
      </c>
      <c r="AF60" s="69"/>
      <c r="AG60" s="70"/>
      <c r="AH60" s="91"/>
      <c r="AI60" s="69"/>
      <c r="AJ60" s="51" t="s">
        <v>53</v>
      </c>
      <c r="AK60" s="61"/>
      <c r="AL60" s="62"/>
      <c r="AM60" s="55"/>
      <c r="AN60" s="45"/>
      <c r="AO60" s="72" t="s">
        <v>91</v>
      </c>
      <c r="AP60" s="73" t="s">
        <v>91</v>
      </c>
      <c r="AQ60" s="74" t="s">
        <v>91</v>
      </c>
      <c r="AR60" s="75" t="s">
        <v>91</v>
      </c>
      <c r="AS60" s="75" t="s">
        <v>91</v>
      </c>
      <c r="AT60" s="75" t="s">
        <v>91</v>
      </c>
      <c r="AU60" s="76" t="s">
        <v>91</v>
      </c>
      <c r="AV60" s="47"/>
      <c r="AW60" s="266">
        <f t="shared" si="6"/>
        <v>72</v>
      </c>
      <c r="AX60" s="54">
        <f t="shared" si="4"/>
        <v>432</v>
      </c>
      <c r="AY60" s="245" t="s">
        <v>78</v>
      </c>
      <c r="AZ60" s="102"/>
    </row>
    <row r="61" spans="1:53" s="159" customFormat="1" ht="19.5" customHeight="1" thickBot="1" x14ac:dyDescent="0.25">
      <c r="A61" s="231" t="s">
        <v>120</v>
      </c>
      <c r="B61" s="138" t="s">
        <v>47</v>
      </c>
      <c r="C61" s="139"/>
      <c r="D61" s="140"/>
      <c r="E61" s="140">
        <v>12</v>
      </c>
      <c r="F61" s="141">
        <v>12</v>
      </c>
      <c r="G61" s="139">
        <v>12</v>
      </c>
      <c r="H61" s="140">
        <v>12</v>
      </c>
      <c r="I61" s="140">
        <v>12</v>
      </c>
      <c r="J61" s="140">
        <v>12</v>
      </c>
      <c r="K61" s="141">
        <v>12</v>
      </c>
      <c r="L61" s="139">
        <v>12</v>
      </c>
      <c r="M61" s="140">
        <v>12</v>
      </c>
      <c r="N61" s="140">
        <v>12</v>
      </c>
      <c r="O61" s="141">
        <v>12</v>
      </c>
      <c r="P61" s="139">
        <v>12</v>
      </c>
      <c r="Q61" s="142">
        <v>36</v>
      </c>
      <c r="R61" s="142">
        <v>36</v>
      </c>
      <c r="S61" s="143">
        <v>36</v>
      </c>
      <c r="T61" s="144">
        <f t="shared" si="5"/>
        <v>252</v>
      </c>
      <c r="U61" s="145" t="s">
        <v>40</v>
      </c>
      <c r="V61" s="146" t="s">
        <v>40</v>
      </c>
      <c r="W61" s="147">
        <v>36</v>
      </c>
      <c r="X61" s="142">
        <v>36</v>
      </c>
      <c r="Y61" s="148">
        <v>12</v>
      </c>
      <c r="Z61" s="147">
        <v>36</v>
      </c>
      <c r="AA61" s="142">
        <v>36</v>
      </c>
      <c r="AB61" s="142">
        <v>24</v>
      </c>
      <c r="AC61" s="149" t="s">
        <v>53</v>
      </c>
      <c r="AD61" s="139"/>
      <c r="AE61" s="140">
        <v>24</v>
      </c>
      <c r="AF61" s="140">
        <v>36</v>
      </c>
      <c r="AG61" s="150">
        <v>36</v>
      </c>
      <c r="AH61" s="147">
        <v>36</v>
      </c>
      <c r="AI61" s="142">
        <v>36</v>
      </c>
      <c r="AJ61" s="142">
        <v>12</v>
      </c>
      <c r="AK61" s="151" t="s">
        <v>92</v>
      </c>
      <c r="AL61" s="152" t="s">
        <v>92</v>
      </c>
      <c r="AM61" s="153" t="s">
        <v>92</v>
      </c>
      <c r="AN61" s="151" t="s">
        <v>92</v>
      </c>
      <c r="AO61" s="151" t="s">
        <v>92</v>
      </c>
      <c r="AP61" s="154"/>
      <c r="AQ61" s="155"/>
      <c r="AR61" s="156"/>
      <c r="AS61" s="156"/>
      <c r="AT61" s="156"/>
      <c r="AU61" s="157"/>
      <c r="AV61" s="157"/>
      <c r="AW61" s="267">
        <f t="shared" si="6"/>
        <v>360</v>
      </c>
      <c r="AX61" s="268">
        <f t="shared" si="4"/>
        <v>612</v>
      </c>
      <c r="AY61" s="231" t="s">
        <v>121</v>
      </c>
      <c r="AZ61" s="158"/>
      <c r="BA61" s="226"/>
    </row>
    <row r="62" spans="1:53" x14ac:dyDescent="0.2">
      <c r="D62" s="5"/>
      <c r="F62" s="5"/>
      <c r="G62" s="5"/>
      <c r="H62" s="5"/>
      <c r="I62" s="5"/>
      <c r="J62" s="5"/>
      <c r="L62" s="5"/>
      <c r="M62" s="5"/>
      <c r="Z62" s="5"/>
      <c r="AA62" s="5"/>
      <c r="AB62" s="5"/>
      <c r="AD62" s="5"/>
      <c r="AF62" s="5"/>
      <c r="AG62" s="5"/>
      <c r="AH62" s="5"/>
      <c r="AI62" s="5"/>
      <c r="AJ62" s="5" t="s">
        <v>57</v>
      </c>
      <c r="AK62" s="5"/>
      <c r="AL62" s="5"/>
      <c r="AM62" s="5"/>
      <c r="AP62" s="5"/>
      <c r="AQ62" s="5"/>
    </row>
    <row r="63" spans="1:53" x14ac:dyDescent="0.2">
      <c r="D63" s="5"/>
      <c r="F63" s="5"/>
      <c r="G63" s="5"/>
      <c r="H63" s="5"/>
      <c r="I63" s="5"/>
      <c r="J63" s="5"/>
      <c r="L63" s="5"/>
      <c r="M63" s="5"/>
      <c r="Z63" s="5"/>
      <c r="AA63" s="5"/>
      <c r="AB63" s="5"/>
      <c r="AD63" s="5"/>
      <c r="AF63" s="5"/>
      <c r="AG63" s="5"/>
      <c r="AH63" s="5"/>
      <c r="AI63" s="5"/>
      <c r="AJ63" s="5" t="s">
        <v>50</v>
      </c>
      <c r="AK63" s="5"/>
      <c r="AL63" s="5"/>
      <c r="AM63" s="5"/>
      <c r="AP63" s="5"/>
      <c r="AQ63" s="5"/>
    </row>
    <row r="64" spans="1:53" x14ac:dyDescent="0.2">
      <c r="D64" s="5"/>
      <c r="F64" s="5"/>
      <c r="G64" s="5"/>
      <c r="H64" s="5"/>
      <c r="I64" s="5"/>
      <c r="J64" s="5"/>
      <c r="L64" s="5"/>
      <c r="M64" s="5"/>
      <c r="Z64" s="5"/>
      <c r="AA64" s="5"/>
      <c r="AB64" s="5"/>
      <c r="AD64" s="5"/>
      <c r="AF64" s="5"/>
      <c r="AG64" s="5"/>
      <c r="AH64" s="5"/>
      <c r="AI64" s="5"/>
      <c r="AJ64" s="5" t="s">
        <v>55</v>
      </c>
      <c r="AK64" s="5"/>
      <c r="AL64" s="5"/>
      <c r="AM64" s="5"/>
      <c r="AP64" s="5"/>
      <c r="AQ64" s="5"/>
    </row>
    <row r="65" spans="4:49" x14ac:dyDescent="0.2">
      <c r="D65" s="5"/>
      <c r="F65" s="5"/>
      <c r="G65" s="5"/>
      <c r="H65" s="5"/>
      <c r="I65" s="5"/>
      <c r="J65" s="5"/>
      <c r="L65" s="5"/>
      <c r="M65" s="5"/>
      <c r="Z65" s="5"/>
      <c r="AA65" s="5"/>
      <c r="AB65" s="5"/>
      <c r="AD65" s="5"/>
      <c r="AF65" s="5"/>
      <c r="AG65" s="5"/>
      <c r="AH65" s="5"/>
      <c r="AI65" s="5"/>
      <c r="AJ65" s="5" t="s">
        <v>56</v>
      </c>
      <c r="AK65" s="5"/>
      <c r="AL65" s="5"/>
      <c r="AM65" s="5"/>
      <c r="AP65" s="5"/>
      <c r="AQ65" s="5"/>
    </row>
    <row r="66" spans="4:49" x14ac:dyDescent="0.2">
      <c r="F66" s="5"/>
      <c r="G66" s="5"/>
      <c r="H66" s="5"/>
      <c r="I66" s="5"/>
      <c r="J66" s="5"/>
      <c r="L66" s="5"/>
      <c r="Z66" s="5"/>
      <c r="AA66" s="5"/>
      <c r="AB66" s="5"/>
      <c r="AD66" s="5"/>
      <c r="AF66" s="5"/>
      <c r="AG66" s="5"/>
      <c r="AH66" s="5"/>
      <c r="AI66" s="5"/>
      <c r="AJ66" s="5"/>
      <c r="AK66" s="5"/>
      <c r="AL66" s="5"/>
      <c r="AM66" s="5"/>
      <c r="AP66" s="5"/>
      <c r="AQ66" s="5"/>
      <c r="AR66" s="5"/>
    </row>
    <row r="67" spans="4:49" x14ac:dyDescent="0.2">
      <c r="F67" s="5"/>
      <c r="G67" s="5"/>
      <c r="H67" s="5"/>
      <c r="I67" s="5"/>
      <c r="J67" s="5"/>
      <c r="L67" s="5"/>
      <c r="Z67" s="5"/>
      <c r="AA67" s="5"/>
      <c r="AB67" s="5"/>
      <c r="AD67" s="5"/>
      <c r="AF67" s="5"/>
      <c r="AG67" s="5"/>
      <c r="AH67" s="5"/>
      <c r="AI67" s="5"/>
      <c r="AJ67" s="5"/>
      <c r="AK67" s="5"/>
      <c r="AL67" s="5"/>
      <c r="AM67" s="5"/>
      <c r="AP67" s="5"/>
      <c r="AQ67" s="5"/>
      <c r="AR67" s="5"/>
      <c r="AV67" s="5"/>
      <c r="AW67" s="5"/>
    </row>
    <row r="68" spans="4:49" x14ac:dyDescent="0.2">
      <c r="F68" s="5"/>
      <c r="G68" s="5"/>
      <c r="H68" s="5"/>
      <c r="I68" s="5"/>
      <c r="J68" s="5"/>
      <c r="L68" s="5"/>
      <c r="Z68" s="5"/>
      <c r="AA68" s="5"/>
      <c r="AB68" s="5"/>
      <c r="AD68" s="5"/>
      <c r="AF68" s="5"/>
      <c r="AG68" s="5"/>
      <c r="AH68" s="5"/>
      <c r="AI68" s="5"/>
      <c r="AJ68" s="5"/>
      <c r="AK68" s="5"/>
      <c r="AL68" s="5"/>
      <c r="AM68" s="5"/>
      <c r="AP68" s="5"/>
      <c r="AQ68" s="5"/>
      <c r="AR68" s="5"/>
      <c r="AV68" s="5"/>
      <c r="AW68" s="5"/>
    </row>
    <row r="69" spans="4:49" x14ac:dyDescent="0.2">
      <c r="F69" s="5"/>
      <c r="G69" s="5"/>
      <c r="H69" s="5"/>
      <c r="I69" s="5"/>
      <c r="J69" s="5"/>
      <c r="L69" s="5"/>
      <c r="Z69" s="5"/>
      <c r="AA69" s="5"/>
      <c r="AB69" s="5"/>
      <c r="AD69" s="5"/>
      <c r="AF69" s="5"/>
      <c r="AG69" s="5"/>
      <c r="AH69" s="5"/>
      <c r="AI69" s="5"/>
      <c r="AJ69" s="5"/>
      <c r="AK69" s="5"/>
      <c r="AL69" s="5"/>
      <c r="AM69" s="5"/>
      <c r="AP69" s="5"/>
      <c r="AQ69" s="5"/>
      <c r="AR69" s="5"/>
      <c r="AV69" s="5"/>
      <c r="AW69" s="5"/>
    </row>
    <row r="70" spans="4:49" x14ac:dyDescent="0.2">
      <c r="F70" s="5"/>
      <c r="G70" s="5"/>
      <c r="H70" s="5"/>
      <c r="I70" s="5"/>
      <c r="J70" s="5"/>
      <c r="L70" s="5"/>
      <c r="Z70" s="5"/>
      <c r="AA70" s="5"/>
      <c r="AB70" s="5"/>
      <c r="AD70" s="5"/>
      <c r="AF70" s="5"/>
      <c r="AG70" s="5"/>
      <c r="AH70" s="5"/>
      <c r="AI70" s="5"/>
      <c r="AJ70" s="5"/>
      <c r="AK70" s="5"/>
      <c r="AL70" s="5"/>
      <c r="AM70" s="5"/>
      <c r="AP70" s="5"/>
      <c r="AQ70" s="5"/>
      <c r="AR70" s="5"/>
      <c r="AV70" s="5"/>
      <c r="AW70" s="5"/>
    </row>
    <row r="71" spans="4:49" x14ac:dyDescent="0.2">
      <c r="F71" s="5"/>
      <c r="G71" s="5"/>
      <c r="H71" s="5"/>
      <c r="I71" s="5"/>
      <c r="J71" s="5"/>
      <c r="L71" s="5"/>
      <c r="Z71" s="5"/>
      <c r="AA71" s="5"/>
      <c r="AB71" s="5"/>
      <c r="AD71" s="5"/>
      <c r="AF71" s="5"/>
      <c r="AG71" s="5"/>
      <c r="AH71" s="5"/>
      <c r="AI71" s="5"/>
      <c r="AJ71" s="5"/>
      <c r="AK71" s="5"/>
      <c r="AL71" s="5"/>
      <c r="AM71" s="5"/>
      <c r="AP71" s="5"/>
      <c r="AQ71" s="5"/>
      <c r="AR71" s="5"/>
      <c r="AV71" s="5"/>
      <c r="AW71" s="5"/>
    </row>
    <row r="72" spans="4:49" x14ac:dyDescent="0.2">
      <c r="F72" s="5"/>
      <c r="G72" s="5"/>
      <c r="H72" s="5"/>
      <c r="I72" s="5"/>
      <c r="J72" s="5"/>
      <c r="L72" s="5"/>
      <c r="Z72" s="5"/>
      <c r="AA72" s="5"/>
      <c r="AB72" s="5"/>
      <c r="AD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5"/>
      <c r="AV72" s="5"/>
      <c r="AW72" s="5"/>
    </row>
    <row r="73" spans="4:49" x14ac:dyDescent="0.2">
      <c r="F73" s="5"/>
      <c r="G73" s="5"/>
      <c r="H73" s="5"/>
      <c r="I73" s="5"/>
      <c r="J73" s="5"/>
      <c r="L73" s="5"/>
      <c r="Z73" s="5"/>
      <c r="AA73" s="5"/>
      <c r="AB73" s="5"/>
      <c r="AD73" s="5"/>
      <c r="AF73" s="5"/>
      <c r="AG73" s="5"/>
      <c r="AH73" s="5"/>
      <c r="AI73" s="5"/>
      <c r="AJ73" s="5"/>
      <c r="AK73" s="5"/>
      <c r="AL73" s="5"/>
      <c r="AM73" s="5"/>
      <c r="AP73" s="5"/>
      <c r="AQ73" s="5"/>
      <c r="AR73" s="5"/>
      <c r="AV73" s="5"/>
      <c r="AW73" s="5"/>
    </row>
    <row r="74" spans="4:49" x14ac:dyDescent="0.2">
      <c r="F74" s="5"/>
      <c r="G74" s="5"/>
      <c r="H74" s="5"/>
      <c r="I74" s="5"/>
      <c r="J74" s="5"/>
      <c r="L74" s="5"/>
      <c r="Z74" s="5"/>
      <c r="AA74" s="5"/>
      <c r="AB74" s="5"/>
      <c r="AD74" s="5"/>
      <c r="AF74" s="5"/>
      <c r="AG74" s="5"/>
      <c r="AH74" s="5"/>
      <c r="AI74" s="5"/>
      <c r="AJ74" s="5"/>
      <c r="AK74" s="5"/>
      <c r="AL74" s="5"/>
      <c r="AM74" s="5"/>
      <c r="AP74" s="5"/>
      <c r="AQ74" s="5"/>
      <c r="AR74" s="5"/>
      <c r="AV74" s="5"/>
      <c r="AW74" s="5"/>
    </row>
    <row r="75" spans="4:49" x14ac:dyDescent="0.2">
      <c r="F75" s="5"/>
      <c r="G75" s="5"/>
      <c r="H75" s="5"/>
      <c r="I75" s="5"/>
      <c r="J75" s="5"/>
      <c r="L75" s="5"/>
      <c r="Z75" s="5"/>
      <c r="AA75" s="5"/>
      <c r="AB75" s="5"/>
      <c r="AD75" s="5"/>
      <c r="AF75" s="5"/>
      <c r="AG75" s="5"/>
      <c r="AH75" s="5"/>
      <c r="AI75" s="5"/>
      <c r="AJ75" s="5"/>
      <c r="AK75" s="5"/>
      <c r="AL75" s="5"/>
      <c r="AM75" s="5"/>
      <c r="AP75" s="5"/>
      <c r="AQ75" s="5"/>
      <c r="AR75" s="5"/>
      <c r="AV75" s="5"/>
      <c r="AW75" s="5"/>
    </row>
    <row r="76" spans="4:49" x14ac:dyDescent="0.2">
      <c r="F76" s="5"/>
      <c r="G76" s="5"/>
      <c r="H76" s="5"/>
      <c r="I76" s="5"/>
      <c r="J76" s="5"/>
      <c r="L76" s="5"/>
      <c r="Z76" s="5"/>
      <c r="AA76" s="5"/>
      <c r="AB76" s="5"/>
      <c r="AD76" s="5"/>
      <c r="AF76" s="5"/>
      <c r="AG76" s="5"/>
      <c r="AH76" s="5"/>
      <c r="AI76" s="5"/>
      <c r="AJ76" s="5"/>
      <c r="AK76" s="5"/>
      <c r="AL76" s="5"/>
      <c r="AM76" s="5"/>
      <c r="AP76" s="5"/>
      <c r="AQ76" s="5"/>
      <c r="AR76" s="5"/>
      <c r="AV76" s="5"/>
      <c r="AW76" s="5"/>
    </row>
    <row r="77" spans="4:49" x14ac:dyDescent="0.2">
      <c r="F77" s="5"/>
      <c r="G77" s="5"/>
      <c r="H77" s="5"/>
      <c r="I77" s="5"/>
      <c r="J77" s="5"/>
      <c r="L77" s="5"/>
      <c r="Z77" s="5"/>
      <c r="AA77" s="5"/>
      <c r="AB77" s="5"/>
      <c r="AD77" s="5"/>
      <c r="AF77" s="5"/>
      <c r="AG77" s="5"/>
      <c r="AH77" s="5"/>
      <c r="AI77" s="5"/>
      <c r="AJ77" s="5"/>
      <c r="AK77" s="5"/>
      <c r="AL77" s="5"/>
      <c r="AM77" s="5"/>
      <c r="AP77" s="5"/>
      <c r="AQ77" s="5"/>
      <c r="AR77" s="5"/>
      <c r="AV77" s="5"/>
      <c r="AW77" s="5"/>
    </row>
    <row r="78" spans="4:49" x14ac:dyDescent="0.2">
      <c r="F78" s="5"/>
      <c r="G78" s="5"/>
      <c r="H78" s="5"/>
      <c r="I78" s="5"/>
      <c r="J78" s="5"/>
      <c r="L78" s="5"/>
      <c r="Z78" s="5"/>
      <c r="AA78" s="5"/>
      <c r="AB78" s="5"/>
      <c r="AD78" s="5"/>
      <c r="AF78" s="5"/>
      <c r="AG78" s="5"/>
      <c r="AH78" s="5"/>
      <c r="AI78" s="5"/>
      <c r="AJ78" s="5"/>
      <c r="AK78" s="5"/>
      <c r="AL78" s="5"/>
      <c r="AM78" s="5"/>
      <c r="AP78" s="5"/>
      <c r="AQ78" s="5"/>
      <c r="AR78" s="5"/>
      <c r="AV78" s="5"/>
      <c r="AW78" s="5"/>
    </row>
    <row r="79" spans="4:49" x14ac:dyDescent="0.2">
      <c r="F79" s="5"/>
      <c r="G79" s="5"/>
      <c r="H79" s="5"/>
      <c r="I79" s="5"/>
      <c r="J79" s="5"/>
      <c r="L79" s="5"/>
      <c r="Z79" s="5"/>
      <c r="AA79" s="5"/>
      <c r="AB79" s="5"/>
      <c r="AD79" s="5"/>
      <c r="AF79" s="5"/>
      <c r="AG79" s="5"/>
      <c r="AH79" s="5"/>
      <c r="AI79" s="5"/>
      <c r="AJ79" s="5"/>
      <c r="AK79" s="5"/>
      <c r="AL79" s="5"/>
      <c r="AM79" s="5"/>
      <c r="AP79" s="5"/>
      <c r="AQ79" s="5"/>
      <c r="AR79" s="5"/>
      <c r="AV79" s="5"/>
      <c r="AW79" s="5"/>
    </row>
    <row r="80" spans="4:49" x14ac:dyDescent="0.2">
      <c r="F80" s="5"/>
      <c r="G80" s="5"/>
      <c r="H80" s="5"/>
      <c r="I80" s="5"/>
      <c r="J80" s="5"/>
      <c r="L80" s="5"/>
      <c r="Z80" s="5"/>
      <c r="AA80" s="5"/>
      <c r="AB80" s="5"/>
      <c r="AD80" s="5"/>
      <c r="AF80" s="5"/>
      <c r="AG80" s="5"/>
      <c r="AH80" s="5"/>
      <c r="AI80" s="5"/>
      <c r="AJ80" s="5"/>
      <c r="AK80" s="5"/>
      <c r="AL80" s="5"/>
      <c r="AM80" s="5"/>
      <c r="AP80" s="5"/>
      <c r="AQ80" s="5"/>
      <c r="AR80" s="5"/>
      <c r="AV80" s="5"/>
      <c r="AW80" s="5"/>
    </row>
    <row r="81" spans="6:49" x14ac:dyDescent="0.2">
      <c r="F81" s="5"/>
      <c r="G81" s="5"/>
      <c r="H81" s="5"/>
      <c r="I81" s="5"/>
      <c r="J81" s="5"/>
      <c r="L81" s="5"/>
      <c r="Z81" s="5"/>
      <c r="AA81" s="5"/>
      <c r="AB81" s="5"/>
      <c r="AD81" s="5"/>
      <c r="AF81" s="5"/>
      <c r="AG81" s="5"/>
      <c r="AH81" s="5"/>
      <c r="AI81" s="5"/>
      <c r="AJ81" s="5"/>
      <c r="AK81" s="5"/>
      <c r="AL81" s="5"/>
      <c r="AM81" s="5"/>
      <c r="AP81" s="5"/>
      <c r="AQ81" s="5"/>
      <c r="AR81" s="5"/>
      <c r="AV81" s="5"/>
      <c r="AW81" s="5"/>
    </row>
    <row r="82" spans="6:49" x14ac:dyDescent="0.2">
      <c r="F82" s="5"/>
      <c r="G82" s="5"/>
      <c r="H82" s="5"/>
      <c r="I82" s="5"/>
      <c r="J82" s="5"/>
      <c r="L82" s="5"/>
      <c r="Z82" s="5"/>
      <c r="AA82" s="5"/>
      <c r="AB82" s="5"/>
      <c r="AD82" s="5"/>
      <c r="AF82" s="5"/>
      <c r="AG82" s="5"/>
      <c r="AH82" s="5"/>
      <c r="AI82" s="5"/>
      <c r="AJ82" s="5"/>
      <c r="AK82" s="5"/>
      <c r="AL82" s="5"/>
      <c r="AM82" s="5"/>
      <c r="AP82" s="5"/>
      <c r="AQ82" s="5"/>
      <c r="AR82" s="5"/>
      <c r="AV82" s="5"/>
      <c r="AW82" s="5"/>
    </row>
    <row r="83" spans="6:49" x14ac:dyDescent="0.2">
      <c r="F83" s="5"/>
      <c r="G83" s="5"/>
      <c r="H83" s="5"/>
      <c r="I83" s="5"/>
      <c r="J83" s="5"/>
      <c r="L83" s="5"/>
      <c r="Z83" s="5"/>
      <c r="AA83" s="5"/>
      <c r="AB83" s="5"/>
      <c r="AD83" s="5"/>
      <c r="AF83" s="5"/>
      <c r="AG83" s="5"/>
      <c r="AH83" s="5"/>
      <c r="AI83" s="5"/>
      <c r="AJ83" s="5"/>
      <c r="AK83" s="5"/>
      <c r="AL83" s="5"/>
      <c r="AM83" s="5"/>
      <c r="AP83" s="5"/>
      <c r="AQ83" s="5"/>
      <c r="AR83" s="5"/>
      <c r="AV83" s="5"/>
      <c r="AW83" s="5"/>
    </row>
    <row r="84" spans="6:49" x14ac:dyDescent="0.2">
      <c r="F84" s="5"/>
      <c r="G84" s="5"/>
      <c r="H84" s="5"/>
      <c r="I84" s="5"/>
      <c r="J84" s="5"/>
      <c r="L84" s="5"/>
      <c r="Z84" s="5"/>
      <c r="AA84" s="5"/>
      <c r="AB84" s="5"/>
      <c r="AD84" s="5"/>
      <c r="AF84" s="5"/>
      <c r="AG84" s="5"/>
      <c r="AH84" s="5"/>
      <c r="AI84" s="5"/>
      <c r="AJ84" s="5"/>
      <c r="AK84" s="5"/>
      <c r="AL84" s="5"/>
      <c r="AM84" s="5"/>
      <c r="AP84" s="5"/>
      <c r="AQ84" s="5"/>
      <c r="AR84" s="5"/>
      <c r="AV84" s="5"/>
      <c r="AW84" s="5"/>
    </row>
    <row r="85" spans="6:49" x14ac:dyDescent="0.2">
      <c r="F85" s="5"/>
      <c r="G85" s="5"/>
      <c r="H85" s="5"/>
      <c r="I85" s="5"/>
      <c r="J85" s="5"/>
      <c r="L85" s="5"/>
      <c r="Z85" s="5"/>
      <c r="AA85" s="5"/>
      <c r="AB85" s="5"/>
      <c r="AD85" s="5"/>
      <c r="AF85" s="5"/>
      <c r="AG85" s="5"/>
      <c r="AH85" s="5"/>
      <c r="AI85" s="5"/>
      <c r="AJ85" s="5"/>
      <c r="AK85" s="5"/>
      <c r="AL85" s="5"/>
      <c r="AM85" s="5"/>
      <c r="AP85" s="5"/>
      <c r="AQ85" s="5"/>
      <c r="AR85" s="5"/>
      <c r="AV85" s="5"/>
      <c r="AW85" s="5"/>
    </row>
    <row r="86" spans="6:49" x14ac:dyDescent="0.2">
      <c r="F86" s="5"/>
      <c r="G86" s="5"/>
      <c r="H86" s="5"/>
      <c r="I86" s="5"/>
      <c r="J86" s="5"/>
      <c r="L86" s="5"/>
      <c r="Z86" s="5"/>
      <c r="AA86" s="5"/>
      <c r="AB86" s="5"/>
      <c r="AD86" s="5"/>
      <c r="AF86" s="5"/>
      <c r="AG86" s="5"/>
      <c r="AH86" s="5"/>
      <c r="AI86" s="5"/>
      <c r="AJ86" s="5"/>
      <c r="AK86" s="5"/>
      <c r="AL86" s="5"/>
      <c r="AM86" s="5"/>
      <c r="AP86" s="5"/>
      <c r="AQ86" s="5"/>
      <c r="AR86" s="5"/>
      <c r="AV86" s="5"/>
      <c r="AW86" s="5"/>
    </row>
    <row r="87" spans="6:49" x14ac:dyDescent="0.2">
      <c r="F87" s="5"/>
      <c r="G87" s="5"/>
      <c r="H87" s="5"/>
      <c r="I87" s="5"/>
      <c r="J87" s="5"/>
      <c r="L87" s="5"/>
      <c r="Z87" s="5"/>
      <c r="AA87" s="5"/>
      <c r="AB87" s="5"/>
      <c r="AD87" s="5"/>
      <c r="AF87" s="5"/>
      <c r="AG87" s="5"/>
      <c r="AH87" s="5"/>
      <c r="AI87" s="5"/>
      <c r="AJ87" s="5"/>
      <c r="AK87" s="5"/>
      <c r="AL87" s="5"/>
      <c r="AM87" s="5"/>
      <c r="AP87" s="5"/>
      <c r="AQ87" s="5"/>
      <c r="AR87" s="5"/>
      <c r="AV87" s="5"/>
      <c r="AW87" s="5"/>
    </row>
    <row r="88" spans="6:49" x14ac:dyDescent="0.2">
      <c r="F88" s="5"/>
      <c r="G88" s="5"/>
      <c r="H88" s="5"/>
      <c r="I88" s="5"/>
      <c r="J88" s="5"/>
      <c r="L88" s="5"/>
      <c r="Z88" s="5"/>
      <c r="AA88" s="5"/>
      <c r="AB88" s="5"/>
      <c r="AD88" s="5"/>
      <c r="AF88" s="5"/>
      <c r="AG88" s="5"/>
      <c r="AH88" s="5"/>
      <c r="AI88" s="5"/>
      <c r="AJ88" s="5"/>
      <c r="AK88" s="5"/>
      <c r="AL88" s="5"/>
      <c r="AM88" s="5"/>
      <c r="AP88" s="5"/>
      <c r="AQ88" s="5"/>
      <c r="AR88" s="5"/>
      <c r="AV88" s="5"/>
      <c r="AW88" s="5"/>
    </row>
    <row r="89" spans="6:49" x14ac:dyDescent="0.2">
      <c r="F89" s="5"/>
      <c r="G89" s="5"/>
      <c r="H89" s="5"/>
      <c r="I89" s="5"/>
      <c r="J89" s="5"/>
      <c r="L89" s="5"/>
      <c r="Z89" s="5"/>
      <c r="AA89" s="5"/>
      <c r="AB89" s="5"/>
      <c r="AD89" s="5"/>
      <c r="AF89" s="5"/>
      <c r="AG89" s="5"/>
      <c r="AH89" s="5"/>
      <c r="AI89" s="5"/>
      <c r="AJ89" s="5"/>
      <c r="AK89" s="5"/>
      <c r="AL89" s="5"/>
      <c r="AM89" s="5"/>
      <c r="AP89" s="5"/>
      <c r="AQ89" s="5"/>
      <c r="AR89" s="5"/>
      <c r="AV89" s="5"/>
      <c r="AW89" s="5"/>
    </row>
    <row r="90" spans="6:49" x14ac:dyDescent="0.2">
      <c r="F90" s="5"/>
      <c r="G90" s="5"/>
      <c r="H90" s="5"/>
      <c r="I90" s="5"/>
      <c r="J90" s="5"/>
      <c r="L90" s="5"/>
      <c r="Z90" s="5"/>
      <c r="AA90" s="5"/>
      <c r="AB90" s="5"/>
      <c r="AD90" s="5"/>
      <c r="AF90" s="5"/>
      <c r="AG90" s="5"/>
      <c r="AH90" s="5"/>
      <c r="AI90" s="5"/>
      <c r="AJ90" s="5"/>
      <c r="AK90" s="5"/>
      <c r="AL90" s="5"/>
      <c r="AM90" s="5"/>
      <c r="AP90" s="5"/>
      <c r="AQ90" s="5"/>
      <c r="AR90" s="5"/>
      <c r="AV90" s="5"/>
      <c r="AW90" s="5"/>
    </row>
    <row r="91" spans="6:49" x14ac:dyDescent="0.2">
      <c r="F91" s="5"/>
      <c r="G91" s="5"/>
      <c r="H91" s="5"/>
      <c r="I91" s="5"/>
      <c r="J91" s="5"/>
      <c r="L91" s="5"/>
      <c r="Z91" s="5"/>
      <c r="AA91" s="5"/>
      <c r="AB91" s="5"/>
      <c r="AD91" s="5"/>
      <c r="AF91" s="5"/>
      <c r="AG91" s="5"/>
      <c r="AH91" s="5"/>
      <c r="AI91" s="5"/>
      <c r="AJ91" s="5"/>
      <c r="AK91" s="5"/>
      <c r="AL91" s="5"/>
      <c r="AM91" s="5"/>
      <c r="AP91" s="5"/>
      <c r="AQ91" s="5"/>
      <c r="AR91" s="5"/>
      <c r="AV91" s="5"/>
      <c r="AW91" s="5"/>
    </row>
    <row r="92" spans="6:49" x14ac:dyDescent="0.2">
      <c r="F92" s="5"/>
      <c r="G92" s="5"/>
      <c r="H92" s="5"/>
      <c r="I92" s="5"/>
      <c r="J92" s="5"/>
      <c r="L92" s="5"/>
    </row>
    <row r="93" spans="6:49" x14ac:dyDescent="0.2">
      <c r="F93" s="5"/>
      <c r="G93" s="5"/>
      <c r="H93" s="5"/>
      <c r="I93" s="5"/>
      <c r="J93" s="5"/>
      <c r="L93" s="5"/>
    </row>
  </sheetData>
  <mergeCells count="9">
    <mergeCell ref="AH8:AL8"/>
    <mergeCell ref="G8:K8"/>
    <mergeCell ref="C8:F8"/>
    <mergeCell ref="U9:V9"/>
    <mergeCell ref="AM8:AP8"/>
    <mergeCell ref="L8:O8"/>
    <mergeCell ref="P8:S8"/>
    <mergeCell ref="Z8:AC8"/>
    <mergeCell ref="AD8:AG8"/>
  </mergeCells>
  <phoneticPr fontId="1" type="noConversion"/>
  <pageMargins left="0.15748031496062992" right="0.15748031496062992" top="0.23622047244094491" bottom="0.19685039370078741" header="0.15748031496062992" footer="0.15748031496062992"/>
  <pageSetup paperSize="9" fitToWidth="0" orientation="landscape" r:id="rId1"/>
  <headerFooter alignWithMargins="0"/>
  <ignoredErrors>
    <ignoredError sqref="M9 Q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ИнтерКом</cp:lastModifiedBy>
  <cp:lastPrinted>2019-09-10T11:55:04Z</cp:lastPrinted>
  <dcterms:created xsi:type="dcterms:W3CDTF">2003-08-19T10:38:11Z</dcterms:created>
  <dcterms:modified xsi:type="dcterms:W3CDTF">2019-09-13T12:44:01Z</dcterms:modified>
</cp:coreProperties>
</file>